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8145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5" r:id="rId3"/>
    <sheet name="Лист1" sheetId="6" r:id="rId4"/>
  </sheets>
  <calcPr calcId="144525"/>
</workbook>
</file>

<file path=xl/calcChain.xml><?xml version="1.0" encoding="utf-8"?>
<calcChain xmlns="http://schemas.openxmlformats.org/spreadsheetml/2006/main">
  <c r="AK9" i="5" l="1"/>
  <c r="AK8" i="5" l="1"/>
  <c r="B16" i="2" l="1"/>
</calcChain>
</file>

<file path=xl/sharedStrings.xml><?xml version="1.0" encoding="utf-8"?>
<sst xmlns="http://schemas.openxmlformats.org/spreadsheetml/2006/main" count="81" uniqueCount="79">
  <si>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</si>
  <si>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</si>
  <si>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</si>
  <si>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</si>
  <si>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</si>
  <si>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</si>
  <si>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</si>
  <si>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</si>
  <si>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</si>
  <si>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</si>
  <si>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</si>
  <si>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</si>
  <si>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</si>
  <si>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</si>
  <si>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</si>
  <si>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</si>
  <si>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</si>
  <si>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Вопросы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</si>
  <si>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</si>
  <si>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</si>
  <si>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</si>
  <si>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Наименование сельского поселения</t>
  </si>
  <si>
    <t>Городское поселение "Посёлок Борисовка"</t>
  </si>
  <si>
    <t>Хотмыжское сельское поселение</t>
  </si>
  <si>
    <t xml:space="preserve">Белянское сельское поселение </t>
  </si>
  <si>
    <t>Крюковское сельское поселение</t>
  </si>
  <si>
    <t>Грузсчанское сельское поселение</t>
  </si>
  <si>
    <t>Березовское сельское поселение</t>
  </si>
  <si>
    <t>Стригуновское сельское поселение</t>
  </si>
  <si>
    <t>итого</t>
  </si>
  <si>
    <t xml:space="preserve">Октябрьскоготнянское сельское поселение </t>
  </si>
  <si>
    <t>Акулиновское сельское поселение</t>
  </si>
  <si>
    <t>Краснокутское сельское поселение</t>
  </si>
  <si>
    <t>Не указан точный адрес</t>
  </si>
  <si>
    <t>другие районы</t>
  </si>
  <si>
    <t>Итого</t>
  </si>
  <si>
    <t>Комплексное благоустройство , строительство</t>
  </si>
  <si>
    <t>Обеспечение жильём, улучшение жилишных условий, постановка на учёт</t>
  </si>
  <si>
    <t>Жилищнокоммунальное хозяйство</t>
  </si>
  <si>
    <t>Газоснабжение, подключение к сетям газоснабжения</t>
  </si>
  <si>
    <t>Безхозное домовладения</t>
  </si>
  <si>
    <t>Образование</t>
  </si>
  <si>
    <t>Работа гос.органов</t>
  </si>
  <si>
    <t>Ценообразование. Коммерческая деятельность. Импортозамещение</t>
  </si>
  <si>
    <t>Оформление регистрации</t>
  </si>
  <si>
    <t>Электроснабжение</t>
  </si>
  <si>
    <t>Нарушение законодательства</t>
  </si>
  <si>
    <t>Водоснабжение</t>
  </si>
  <si>
    <t>Электроотопление</t>
  </si>
  <si>
    <t>Использование и охрана природных ресурсов</t>
  </si>
  <si>
    <t>Медицина</t>
  </si>
  <si>
    <t>Переселение из опасной зоны</t>
  </si>
  <si>
    <t>Безопасность дорожного движения</t>
  </si>
  <si>
    <t>Интернет, услуги связи</t>
  </si>
  <si>
    <t>Трудоустрройство, выплата заработной платы</t>
  </si>
  <si>
    <t>Поддержка местных товапроизводителей</t>
  </si>
  <si>
    <t>Выдача справок, награждение</t>
  </si>
  <si>
    <t>Налоги</t>
  </si>
  <si>
    <t>Строительство, , жилищнокоммунальнаяа сфера, имущество,экономика</t>
  </si>
  <si>
    <t>Строительство, реконструкция и содержание дорог</t>
  </si>
  <si>
    <t>Безопасность, мобилизация, оборона</t>
  </si>
  <si>
    <t>Спорт</t>
  </si>
  <si>
    <t>Сельское хозяйство. Содержание домашних животных.</t>
  </si>
  <si>
    <t>Согласование строительства. Архитектура.</t>
  </si>
  <si>
    <t>Транспортное обслуживание.Содержание транспортной инфраструктуры.</t>
  </si>
  <si>
    <t>Судебные документы, жалобы</t>
  </si>
  <si>
    <t>Аренда земельного участка, земельные отношения</t>
  </si>
  <si>
    <t>Деятельность органов МСУ. Правоохранительных органов. Критика деятельности оранов власти</t>
  </si>
  <si>
    <t>Выборы всех уровней власти</t>
  </si>
  <si>
    <t>Имущество, оформление недвижимомти, продажа</t>
  </si>
  <si>
    <t>Социальная сфера</t>
  </si>
  <si>
    <t>Культиура, молодёжная политика</t>
  </si>
  <si>
    <t>Социальное обеспечение, социальная помощь, пенсионное обеспечение</t>
  </si>
  <si>
    <t>Ремонт многоквартирных домов, часного жилого сектора</t>
  </si>
  <si>
    <t>Результаты рассмотрения обращений  за отчетный месяц 2025 года</t>
  </si>
  <si>
    <t>Количество обращений, поступивших в администрацию Борисовского района за  май  2025 года</t>
  </si>
  <si>
    <t xml:space="preserve"> устных (в т.ч.личный приём  14  )</t>
  </si>
  <si>
    <t xml:space="preserve">Количество обращений, поступивших в администрацию Борисовского района за май  2025 года с распределением по сельским поселениям  </t>
  </si>
  <si>
    <t>Количество вопросов, поступивших в администрацию Борисовского района за май 2025 года с распределением по тематике вопросов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</si>
</sst>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2" applyFont="1" applyBorder="1" applyAlignment="1" applyProtection="1">
      <alignment textRotation="90" wrapText="1"/>
    </xf>
    <xf numFmtId="0" fontId="3" fillId="0" borderId="1" xfId="0" applyFont="1" applyBorder="1" applyAlignment="1">
      <alignment horizontal="left" textRotation="90" wrapText="1"/>
    </xf>
    <xf numFmtId="0" fontId="3" fillId="0" borderId="1" xfId="0" applyFont="1" applyBorder="1" applyAlignment="1">
      <alignment textRotation="90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9" fillId="0" borderId="1" xfId="0" applyFont="1" applyBorder="1"/>
    <xf numFmtId="0" fontId="2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/>
    <xf numFmtId="0" fontId="6" fillId="0" borderId="4" xfId="0" applyFont="1" applyBorder="1" applyAlignment="1"/>
    <xf numFmtId="0" fontId="6" fillId="0" borderId="2" xfId="0" applyFont="1" applyBorder="1" applyAlignme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getColumnModel2(%220003.0000.0000.0000,%20&#1069;&#1082;&#1086;&#1085;&#1086;&#1084;&#1080;&#1082;&#1072;/0003.0011.0000.0000,%20&#1055;&#1088;&#1080;&#1088;&#1086;&#1076;&#1085;&#1099;&#1077;%20&#1088;&#1077;&#1089;&#1091;&#1088;&#1089;&#1099;%20&#1080;%20&#1086;&#1093;&#1088;&#1072;&#1085;&#1072;%20&#1086;&#1082;&#1088;&#1091;&#1078;&#1072;&#1102;&#1097;&#1077;&#1081;%20&#1087;&#1088;&#1080;&#1088;&#1086;&#1076;&#1085;&#1086;&#1081;%20&#1089;&#1088;&#1077;&#1076;&#1099;/0003.0011.0123.0000,%20&#1048;&#1089;&#1087;&#1086;&#1083;&#1100;&#1079;&#1086;&#1074;&#1072;&#1085;&#1080;&#1077;%20&#1080;%20&#1086;&#1093;&#1088;&#1072;&#1085;&#1072;%20&#1079;&#1077;&#1084;&#1077;&#1083;&#1100;%20(&#1079;&#1072;%20&#1080;&#1089;&#1082;&#1083;&#1102;&#1095;&#1077;&#1085;&#1080;&#1077;&#1084;%20&#1084;&#1077;&#1078;&#1076;&#1091;&#1085;&#1072;&#1088;&#1086;&#1076;&#1085;&#1086;&#1075;&#1086;%20&#1089;&#1086;&#1090;&#1088;&#1091;&#1076;&#1085;&#1080;&#1095;&#1077;&#1089;&#1090;&#1074;&#1072;)/0003.0011.0123.0844,%20&#1043;&#1086;&#1089;&#1091;&#1076;&#1072;&#1088;&#1089;&#1090;&#1074;&#1077;&#1085;&#1085;&#1099;&#1081;%20&#1084;&#1086;&#1085;&#1080;&#1090;&#1086;&#1088;&#1080;&#1085;&#1075;%20&#1079;&#1077;&#1084;&#1077;&#1083;&#1100;.%20&#1047;&#1077;&#1084;&#1083;&#1077;&#1091;&#1089;&#1090;&#1088;&#1086;&#1081;&#1089;&#1090;&#1074;&#1086;.%20&#1059;&#1089;&#1090;&#1072;&#1085;&#1086;&#1074;&#1083;&#1077;&#1085;&#1080;&#1077;%20(&#1080;&#1079;&#1084;&#1077;&#1085;&#1077;&#1085;&#1080;&#1077;)%20&#1075;&#1088;&#1072;&#1085;&#1080;&#1094;%20&#1079;&#1077;&#1084;&#1077;&#1083;&#1100;&#1085;&#1099;&#1093;%20&#1091;&#1095;&#1072;&#1089;&#1090;&#1082;&#1086;&#1074;.%20&#1056;&#1077;&#1079;&#1077;&#1088;&#1074;&#1080;&#1088;&#1086;&#1074;&#1072;&#1085;&#1080;&#1077;%20&#1079;&#1077;&#1084;&#1077;&#1083;&#1100;%20&#1076;&#1083;&#1103;%20&#1075;&#1086;&#1089;&#1091;&#1076;&#1072;&#1088;&#1089;&#1090;&#1074;&#1077;&#1085;&#1085;&#1099;&#1093;%20&#1080;%20&#1084;&#1091;&#1085;&#1080;&#1094;&#1080;&#1087;&#1072;&#1083;&#1100;&#1085;&#1099;&#1093;\n&#1085;&#1091;&#1078;&#1076;%22,3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C22" sqref="C22"/>
    </sheetView>
  </sheetViews>
  <sheetFormatPr defaultRowHeight="15" x14ac:dyDescent="0.25"/>
  <cols>
    <col min="1" max="1" width="34.7109375" customWidth="1"/>
    <col min="2" max="2" width="42.28515625" customWidth="1"/>
    <col min="3" max="3" width="13.5703125" customWidth="1"/>
  </cols>
  <sheetData>
    <row r="1" spans="1:3" s="8" customFormat="1" ht="15" customHeight="1" x14ac:dyDescent="0.25">
      <c r="A1" s="34" t="s">
        <v>75</v>
      </c>
      <c r="B1" s="34"/>
      <c r="C1" s="34"/>
    </row>
    <row r="2" spans="1:3" s="8" customFormat="1" ht="23.25" customHeight="1" x14ac:dyDescent="0.25">
      <c r="A2" s="34"/>
      <c r="B2" s="34"/>
      <c r="C2" s="34"/>
    </row>
    <row r="3" spans="1:3" hidden="1" x14ac:dyDescent="0.25"/>
    <row r="4" spans="1:3" hidden="1" x14ac:dyDescent="0.25"/>
    <row r="5" spans="1:3" hidden="1" x14ac:dyDescent="0.25"/>
    <row r="6" spans="1:3" s="2" customFormat="1" ht="31.5" customHeight="1" x14ac:dyDescent="0.3">
      <c r="A6" s="39" t="s">
        <v>16</v>
      </c>
      <c r="B6" s="40"/>
      <c r="C6" s="1">
        <v>37</v>
      </c>
    </row>
    <row r="7" spans="1:3" s="2" customFormat="1" ht="15" customHeight="1" x14ac:dyDescent="0.3">
      <c r="A7" s="35" t="s">
        <v>10</v>
      </c>
      <c r="B7" s="4" t="s">
        <v>8</v>
      </c>
      <c r="C7" s="1">
        <v>36</v>
      </c>
    </row>
    <row r="8" spans="1:3" s="2" customFormat="1" ht="15" customHeight="1" x14ac:dyDescent="0.3">
      <c r="A8" s="35"/>
      <c r="B8" s="4" t="s">
        <v>11</v>
      </c>
      <c r="C8" s="1">
        <v>4</v>
      </c>
    </row>
    <row r="9" spans="1:3" s="2" customFormat="1" ht="33" customHeight="1" x14ac:dyDescent="0.3">
      <c r="A9" s="35"/>
      <c r="B9" s="4" t="s">
        <v>12</v>
      </c>
      <c r="C9" s="1">
        <v>1</v>
      </c>
    </row>
    <row r="10" spans="1:3" s="2" customFormat="1" ht="15" customHeight="1" x14ac:dyDescent="0.3">
      <c r="A10" s="35"/>
      <c r="B10" s="4" t="s">
        <v>76</v>
      </c>
      <c r="C10" s="1">
        <v>30</v>
      </c>
    </row>
    <row r="11" spans="1:3" s="2" customFormat="1" ht="18.75" x14ac:dyDescent="0.3">
      <c r="A11" s="35"/>
      <c r="B11" s="5" t="s">
        <v>13</v>
      </c>
      <c r="C11" s="1">
        <v>0</v>
      </c>
    </row>
    <row r="12" spans="1:3" s="2" customFormat="1" ht="18.75" x14ac:dyDescent="0.3">
      <c r="A12" s="35"/>
      <c r="B12" s="5" t="s">
        <v>14</v>
      </c>
      <c r="C12" s="1">
        <v>0</v>
      </c>
    </row>
    <row r="13" spans="1:3" s="2" customFormat="1" ht="18.75" x14ac:dyDescent="0.3">
      <c r="A13" s="35"/>
      <c r="B13" s="5" t="s">
        <v>15</v>
      </c>
      <c r="C13" s="1">
        <v>0</v>
      </c>
    </row>
    <row r="14" spans="1:3" s="3" customFormat="1" ht="18.75" x14ac:dyDescent="0.3">
      <c r="A14" s="35"/>
      <c r="B14" s="6" t="s">
        <v>6</v>
      </c>
      <c r="C14" s="1">
        <v>18</v>
      </c>
    </row>
    <row r="15" spans="1:3" s="2" customFormat="1" ht="18.75" x14ac:dyDescent="0.3">
      <c r="A15" s="35"/>
      <c r="B15" s="6" t="s">
        <v>7</v>
      </c>
      <c r="C15" s="1">
        <v>4</v>
      </c>
    </row>
    <row r="16" spans="1:3" s="2" customFormat="1" ht="18.75" x14ac:dyDescent="0.3">
      <c r="A16" s="36" t="s">
        <v>18</v>
      </c>
      <c r="B16" s="5" t="s">
        <v>8</v>
      </c>
      <c r="C16" s="1">
        <v>36</v>
      </c>
    </row>
    <row r="17" spans="1:3" s="2" customFormat="1" ht="18.75" x14ac:dyDescent="0.3">
      <c r="A17" s="37"/>
      <c r="B17" s="5" t="s">
        <v>9</v>
      </c>
      <c r="C17" s="1">
        <v>36</v>
      </c>
    </row>
    <row r="18" spans="1:3" s="2" customFormat="1" ht="30.75" customHeight="1" x14ac:dyDescent="0.3">
      <c r="A18" s="38" t="s">
        <v>1</v>
      </c>
      <c r="B18" s="38"/>
      <c r="C18" s="1">
        <v>0</v>
      </c>
    </row>
    <row r="19" spans="1:3" s="2" customFormat="1" ht="28.5" customHeight="1" x14ac:dyDescent="0.3">
      <c r="A19" s="35" t="s">
        <v>74</v>
      </c>
      <c r="B19" s="7" t="s">
        <v>2</v>
      </c>
      <c r="C19" s="1">
        <v>0</v>
      </c>
    </row>
    <row r="20" spans="1:3" s="2" customFormat="1" ht="20.25" customHeight="1" x14ac:dyDescent="0.3">
      <c r="A20" s="35"/>
      <c r="B20" s="5" t="s">
        <v>3</v>
      </c>
      <c r="C20" s="1">
        <v>0</v>
      </c>
    </row>
    <row r="21" spans="1:3" s="2" customFormat="1" ht="24" customHeight="1" x14ac:dyDescent="0.3">
      <c r="A21" s="35"/>
      <c r="B21" s="5" t="s">
        <v>4</v>
      </c>
      <c r="C21" s="1">
        <v>25</v>
      </c>
    </row>
    <row r="22" spans="1:3" s="2" customFormat="1" ht="57" customHeight="1" x14ac:dyDescent="0.3">
      <c r="A22" s="35"/>
      <c r="B22" s="5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6" sqref="B16"/>
    </sheetView>
  </sheetViews>
  <sheetFormatPr defaultRowHeight="15" x14ac:dyDescent="0.25"/>
  <cols>
    <col min="1" max="1" width="51.85546875" customWidth="1"/>
    <col min="2" max="2" width="30.140625" customWidth="1"/>
    <col min="4" max="5" width="9.140625" customWidth="1"/>
  </cols>
  <sheetData>
    <row r="1" spans="1:2" ht="73.5" customHeight="1" x14ac:dyDescent="0.25">
      <c r="A1" s="41" t="s">
        <v>77</v>
      </c>
      <c r="B1" s="41"/>
    </row>
    <row r="3" spans="1:2" ht="46.5" customHeight="1" x14ac:dyDescent="0.25">
      <c r="A3" s="21" t="s">
        <v>21</v>
      </c>
      <c r="B3" s="21" t="s">
        <v>0</v>
      </c>
    </row>
    <row r="4" spans="1:2" ht="38.25" customHeight="1" x14ac:dyDescent="0.3">
      <c r="A4" s="18" t="s">
        <v>22</v>
      </c>
      <c r="B4" s="1">
        <v>5</v>
      </c>
    </row>
    <row r="5" spans="1:2" ht="38.25" customHeight="1" x14ac:dyDescent="0.3">
      <c r="A5" s="19" t="s">
        <v>24</v>
      </c>
      <c r="B5" s="1">
        <v>0</v>
      </c>
    </row>
    <row r="6" spans="1:2" ht="38.25" customHeight="1" x14ac:dyDescent="0.3">
      <c r="A6" s="19" t="s">
        <v>26</v>
      </c>
      <c r="B6" s="1">
        <v>3</v>
      </c>
    </row>
    <row r="7" spans="1:2" ht="38.25" customHeight="1" x14ac:dyDescent="0.3">
      <c r="A7" s="19" t="s">
        <v>27</v>
      </c>
      <c r="B7" s="1">
        <v>3</v>
      </c>
    </row>
    <row r="8" spans="1:2" ht="38.25" customHeight="1" x14ac:dyDescent="0.3">
      <c r="A8" s="20" t="s">
        <v>25</v>
      </c>
      <c r="B8" s="1">
        <v>1</v>
      </c>
    </row>
    <row r="9" spans="1:2" ht="38.25" customHeight="1" x14ac:dyDescent="0.3">
      <c r="A9" s="20" t="s">
        <v>28</v>
      </c>
      <c r="B9" s="1">
        <v>2</v>
      </c>
    </row>
    <row r="10" spans="1:2" ht="36.75" customHeight="1" x14ac:dyDescent="0.3">
      <c r="A10" s="5" t="s">
        <v>23</v>
      </c>
      <c r="B10" s="1">
        <v>2</v>
      </c>
    </row>
    <row r="11" spans="1:2" ht="38.25" customHeight="1" x14ac:dyDescent="0.3">
      <c r="A11" s="5" t="s">
        <v>30</v>
      </c>
      <c r="B11" s="1">
        <v>4</v>
      </c>
    </row>
    <row r="12" spans="1:2" ht="38.25" customHeight="1" x14ac:dyDescent="0.3">
      <c r="A12" s="5" t="s">
        <v>31</v>
      </c>
      <c r="B12" s="1">
        <v>1</v>
      </c>
    </row>
    <row r="13" spans="1:2" ht="36" customHeight="1" x14ac:dyDescent="0.3">
      <c r="A13" s="5" t="s">
        <v>32</v>
      </c>
      <c r="B13" s="1">
        <v>0</v>
      </c>
    </row>
    <row r="14" spans="1:2" ht="38.25" customHeight="1" x14ac:dyDescent="0.3">
      <c r="A14" s="5" t="s">
        <v>33</v>
      </c>
      <c r="B14" s="1">
        <v>14</v>
      </c>
    </row>
    <row r="15" spans="1:2" ht="36" customHeight="1" x14ac:dyDescent="0.3">
      <c r="A15" s="5" t="s">
        <v>34</v>
      </c>
      <c r="B15" s="1">
        <v>1</v>
      </c>
    </row>
    <row r="16" spans="1:2" ht="37.5" customHeight="1" x14ac:dyDescent="0.3">
      <c r="A16" s="25" t="s">
        <v>35</v>
      </c>
      <c r="B16" s="1">
        <f>SUM(B4:B15)</f>
        <v>36</v>
      </c>
    </row>
    <row r="17" spans="1:2" ht="37.5" customHeight="1" x14ac:dyDescent="0.25"/>
    <row r="18" spans="1:2" ht="38.25" customHeight="1" x14ac:dyDescent="0.25"/>
    <row r="19" spans="1:2" ht="39.75" customHeight="1" x14ac:dyDescent="0.25"/>
    <row r="20" spans="1:2" ht="38.25" customHeight="1" x14ac:dyDescent="0.25"/>
    <row r="21" spans="1:2" ht="18.75" x14ac:dyDescent="0.3">
      <c r="A21" s="2"/>
      <c r="B21" s="2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X1" zoomScale="75" zoomScaleNormal="75" workbookViewId="0">
      <selection activeCell="AL15" sqref="AL15"/>
    </sheetView>
  </sheetViews>
  <sheetFormatPr defaultRowHeight="15" x14ac:dyDescent="0.25"/>
  <cols>
    <col min="1" max="1" width="15.140625" customWidth="1"/>
    <col min="2" max="3" width="11.42578125" customWidth="1"/>
    <col min="4" max="6" width="11.28515625" customWidth="1"/>
    <col min="7" max="9" width="10.28515625" customWidth="1"/>
    <col min="10" max="10" width="11.28515625" customWidth="1"/>
    <col min="11" max="11" width="12" customWidth="1"/>
    <col min="12" max="12" width="11" customWidth="1"/>
    <col min="13" max="13" width="10.85546875" customWidth="1"/>
    <col min="14" max="15" width="9.28515625" customWidth="1"/>
    <col min="16" max="17" width="10.7109375" customWidth="1"/>
    <col min="18" max="18" width="10.28515625" customWidth="1"/>
    <col min="19" max="26" width="9.28515625" customWidth="1"/>
    <col min="27" max="33" width="11.140625" customWidth="1"/>
    <col min="34" max="36" width="11.7109375" customWidth="1"/>
    <col min="37" max="37" width="13.28515625" customWidth="1"/>
  </cols>
  <sheetData>
    <row r="1" spans="1:37" s="2" customFormat="1" ht="36.75" customHeight="1" x14ac:dyDescent="0.3">
      <c r="B1" s="34" t="s">
        <v>78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26"/>
      <c r="AJ1" s="28"/>
    </row>
    <row r="2" spans="1:37" s="2" customFormat="1" ht="31.5" customHeight="1" x14ac:dyDescent="0.3"/>
    <row r="3" spans="1:37" s="9" customFormat="1" ht="6" customHeight="1" x14ac:dyDescent="0.3"/>
    <row r="4" spans="1:37" s="11" customFormat="1" ht="20.25" customHeight="1" x14ac:dyDescent="0.3">
      <c r="A4" s="10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3"/>
      <c r="AI4" s="30"/>
      <c r="AJ4" s="30"/>
      <c r="AK4" s="42"/>
    </row>
    <row r="5" spans="1:37" s="11" customFormat="1" ht="49.5" customHeight="1" x14ac:dyDescent="0.3">
      <c r="A5" s="10"/>
      <c r="B5" s="49" t="s">
        <v>70</v>
      </c>
      <c r="C5" s="49"/>
      <c r="D5" s="49"/>
      <c r="E5" s="49"/>
      <c r="F5" s="50"/>
      <c r="G5" s="45" t="s">
        <v>58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53" t="s">
        <v>42</v>
      </c>
      <c r="AC5" s="49"/>
      <c r="AD5" s="49"/>
      <c r="AE5" s="49"/>
      <c r="AF5" s="49"/>
      <c r="AG5" s="49"/>
      <c r="AH5" s="49"/>
      <c r="AI5" s="49"/>
      <c r="AJ5" s="50"/>
      <c r="AK5" s="43"/>
    </row>
    <row r="6" spans="1:37" s="13" customFormat="1" ht="18.75" customHeight="1" x14ac:dyDescent="0.3">
      <c r="A6" s="12"/>
      <c r="B6" s="51"/>
      <c r="C6" s="51"/>
      <c r="D6" s="51"/>
      <c r="E6" s="51"/>
      <c r="F6" s="52"/>
      <c r="G6" s="46" t="s">
        <v>17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7"/>
      <c r="AB6" s="48" t="s">
        <v>17</v>
      </c>
      <c r="AC6" s="46"/>
      <c r="AD6" s="46"/>
      <c r="AE6" s="46"/>
      <c r="AF6" s="46"/>
      <c r="AG6" s="46"/>
      <c r="AH6" s="46"/>
      <c r="AI6" s="47"/>
      <c r="AJ6" s="29"/>
      <c r="AK6" s="44"/>
    </row>
    <row r="7" spans="1:37" s="13" customFormat="1" ht="289.5" customHeight="1" x14ac:dyDescent="0.3">
      <c r="A7" s="12"/>
      <c r="B7" s="23" t="s">
        <v>72</v>
      </c>
      <c r="C7" s="23" t="s">
        <v>61</v>
      </c>
      <c r="D7" s="23" t="s">
        <v>41</v>
      </c>
      <c r="E7" s="23" t="s">
        <v>71</v>
      </c>
      <c r="F7" s="23" t="s">
        <v>50</v>
      </c>
      <c r="G7" s="17" t="s">
        <v>59</v>
      </c>
      <c r="H7" s="17" t="s">
        <v>64</v>
      </c>
      <c r="I7" s="22" t="s">
        <v>36</v>
      </c>
      <c r="J7" s="22" t="s">
        <v>45</v>
      </c>
      <c r="K7" s="22" t="s">
        <v>48</v>
      </c>
      <c r="L7" s="22" t="s">
        <v>47</v>
      </c>
      <c r="M7" s="22" t="s">
        <v>53</v>
      </c>
      <c r="N7" s="24" t="s">
        <v>39</v>
      </c>
      <c r="O7" s="24" t="s">
        <v>38</v>
      </c>
      <c r="P7" s="24" t="s">
        <v>73</v>
      </c>
      <c r="Q7" s="24" t="s">
        <v>37</v>
      </c>
      <c r="R7" s="24" t="s">
        <v>63</v>
      </c>
      <c r="S7" s="24" t="s">
        <v>66</v>
      </c>
      <c r="T7" s="24" t="s">
        <v>69</v>
      </c>
      <c r="U7" s="24" t="s">
        <v>40</v>
      </c>
      <c r="V7" s="24" t="s">
        <v>57</v>
      </c>
      <c r="W7" s="24" t="s">
        <v>54</v>
      </c>
      <c r="X7" s="24" t="s">
        <v>55</v>
      </c>
      <c r="Y7" s="24" t="s">
        <v>43</v>
      </c>
      <c r="Z7" s="24" t="s">
        <v>62</v>
      </c>
      <c r="AA7" s="22" t="s">
        <v>49</v>
      </c>
      <c r="AB7" s="22" t="s">
        <v>51</v>
      </c>
      <c r="AC7" s="22" t="s">
        <v>52</v>
      </c>
      <c r="AD7" s="22" t="s">
        <v>60</v>
      </c>
      <c r="AE7" s="22" t="s">
        <v>44</v>
      </c>
      <c r="AF7" s="22" t="s">
        <v>46</v>
      </c>
      <c r="AG7" s="22" t="s">
        <v>56</v>
      </c>
      <c r="AH7" s="22" t="s">
        <v>67</v>
      </c>
      <c r="AI7" s="22" t="s">
        <v>65</v>
      </c>
      <c r="AJ7" s="22" t="s">
        <v>68</v>
      </c>
      <c r="AK7" s="16" t="s">
        <v>29</v>
      </c>
    </row>
    <row r="8" spans="1:37" s="13" customFormat="1" ht="46.5" customHeight="1" x14ac:dyDescent="0.3">
      <c r="A8" s="14" t="s">
        <v>19</v>
      </c>
      <c r="B8" s="27">
        <v>6</v>
      </c>
      <c r="C8" s="27">
        <v>0</v>
      </c>
      <c r="D8" s="27">
        <v>1</v>
      </c>
      <c r="E8" s="27">
        <v>0</v>
      </c>
      <c r="F8" s="27">
        <v>0</v>
      </c>
      <c r="G8" s="27">
        <v>3</v>
      </c>
      <c r="H8" s="27">
        <v>0</v>
      </c>
      <c r="I8" s="27">
        <v>1</v>
      </c>
      <c r="J8" s="27">
        <v>0</v>
      </c>
      <c r="K8" s="27">
        <v>0</v>
      </c>
      <c r="L8" s="27">
        <v>0</v>
      </c>
      <c r="M8" s="27">
        <v>1</v>
      </c>
      <c r="N8" s="12">
        <v>0</v>
      </c>
      <c r="O8" s="12">
        <v>0</v>
      </c>
      <c r="P8" s="12">
        <v>7</v>
      </c>
      <c r="Q8" s="12">
        <v>5</v>
      </c>
      <c r="R8" s="12">
        <v>0</v>
      </c>
      <c r="S8" s="12">
        <v>4</v>
      </c>
      <c r="T8" s="12">
        <v>1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3</v>
      </c>
      <c r="AB8" s="12">
        <v>0</v>
      </c>
      <c r="AC8" s="12">
        <v>0</v>
      </c>
      <c r="AD8" s="12">
        <v>1</v>
      </c>
      <c r="AE8" s="12">
        <v>0</v>
      </c>
      <c r="AF8" s="12">
        <v>0</v>
      </c>
      <c r="AG8" s="12">
        <v>0</v>
      </c>
      <c r="AH8" s="12">
        <v>3</v>
      </c>
      <c r="AI8" s="12">
        <v>0</v>
      </c>
      <c r="AJ8" s="12">
        <v>0</v>
      </c>
      <c r="AK8" s="12">
        <f>SUM(B8:AJ8)</f>
        <v>36</v>
      </c>
    </row>
    <row r="9" spans="1:37" s="13" customFormat="1" ht="131.25" x14ac:dyDescent="0.3">
      <c r="A9" s="14" t="s">
        <v>20</v>
      </c>
      <c r="B9" s="15">
        <v>0.16669999999999999</v>
      </c>
      <c r="C9" s="15">
        <v>0</v>
      </c>
      <c r="D9" s="15">
        <v>2.7799999999999998E-2</v>
      </c>
      <c r="E9" s="15">
        <v>0</v>
      </c>
      <c r="F9" s="15">
        <v>0</v>
      </c>
      <c r="G9" s="15">
        <v>8.3299999999999999E-2</v>
      </c>
      <c r="H9" s="15">
        <v>0</v>
      </c>
      <c r="I9" s="15">
        <v>2.7799999999999998E-2</v>
      </c>
      <c r="J9" s="15">
        <v>0</v>
      </c>
      <c r="K9" s="15">
        <v>0</v>
      </c>
      <c r="L9" s="15">
        <v>0</v>
      </c>
      <c r="M9" s="15">
        <v>2.7799999999999998E-2</v>
      </c>
      <c r="N9" s="15">
        <v>0</v>
      </c>
      <c r="O9" s="15">
        <v>0</v>
      </c>
      <c r="P9" s="15">
        <v>0.19439999999999999</v>
      </c>
      <c r="Q9" s="15">
        <v>0.1389</v>
      </c>
      <c r="R9" s="15">
        <v>0</v>
      </c>
      <c r="S9" s="15">
        <v>0.1111</v>
      </c>
      <c r="T9" s="15">
        <v>2.7799999999999998E-2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8.3299999999999999E-2</v>
      </c>
      <c r="AB9" s="15">
        <v>0</v>
      </c>
      <c r="AC9" s="15">
        <v>0</v>
      </c>
      <c r="AD9" s="15">
        <v>2.7799999999999998E-2</v>
      </c>
      <c r="AE9" s="15">
        <v>0</v>
      </c>
      <c r="AF9" s="15">
        <v>0</v>
      </c>
      <c r="AG9" s="15">
        <v>0</v>
      </c>
      <c r="AH9" s="15">
        <v>8.3299999999999999E-2</v>
      </c>
      <c r="AI9" s="15">
        <v>0</v>
      </c>
      <c r="AJ9" s="15">
        <v>0</v>
      </c>
      <c r="AK9" s="15">
        <f>SUM(B9:AJ9)</f>
        <v>1</v>
      </c>
    </row>
  </sheetData>
  <mergeCells count="8">
    <mergeCell ref="B1:AH1"/>
    <mergeCell ref="AK4:AK6"/>
    <mergeCell ref="G5:AA5"/>
    <mergeCell ref="G6:AA6"/>
    <mergeCell ref="AB6:AI6"/>
    <mergeCell ref="B5:F5"/>
    <mergeCell ref="B6:F6"/>
    <mergeCell ref="AB5:AJ5"/>
  </mergeCells>
  <hyperlinks>
    <hyperlink ref="I7" r:id="rId1" display="javascript:getColumnModel2(%220003.0000.0000.0000, Экономика/0003.0011.0000.0000, Природные ресурсы и охрана окружающей природной среды/0003.0011.0123.0000, Использование и охрана земель (за исключением международного сотрудничества)/0003.0011.0123.0844, 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\nнужд%22,3,true);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kontrol</cp:lastModifiedBy>
  <cp:lastPrinted>2022-01-11T12:40:12Z</cp:lastPrinted>
  <dcterms:created xsi:type="dcterms:W3CDTF">2019-08-12T15:56:07Z</dcterms:created>
  <dcterms:modified xsi:type="dcterms:W3CDTF">2025-06-02T13:26:02Z</dcterms:modified>
</cp:coreProperties>
</file>