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3256" windowHeight="11808"/>
  </bookViews>
  <sheets>
    <sheet name="Перечень нр 20-23" sheetId="2" r:id="rId1"/>
  </sheets>
  <definedNames>
    <definedName name="_xlnm._FilterDatabase" localSheetId="0" hidden="1">'Перечень нр 20-23'!$B$2:$B$16</definedName>
    <definedName name="_xlnm.Print_Titles" localSheetId="0">'Перечень нр 20-23'!$4:$6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2" l="1"/>
  <c r="R16" i="2"/>
  <c r="S16" i="2"/>
  <c r="T16" i="2"/>
  <c r="P16" i="2"/>
</calcChain>
</file>

<file path=xl/sharedStrings.xml><?xml version="1.0" encoding="utf-8"?>
<sst xmlns="http://schemas.openxmlformats.org/spreadsheetml/2006/main" count="98" uniqueCount="63">
  <si>
    <t>№ п/п</t>
  </si>
  <si>
    <t>2018 (факт)</t>
  </si>
  <si>
    <t>2019 (оценка)</t>
  </si>
  <si>
    <t>2020 (прогноз)</t>
  </si>
  <si>
    <t>2021 (прогноз)</t>
  </si>
  <si>
    <t>2022 (прогноз)</t>
  </si>
  <si>
    <t>Вид налоговой льготы</t>
  </si>
  <si>
    <t>Примечание</t>
  </si>
  <si>
    <t>3</t>
  </si>
  <si>
    <t>5</t>
  </si>
  <si>
    <t>Куратор налогового расхода</t>
  </si>
  <si>
    <t xml:space="preserve">Показатели (индикаторы) достижения целей государственных программ Белгородской области </t>
  </si>
  <si>
    <t>Оценка потерь доходов бюджета от предоставления налоговых льгот,                                                             тыс. руб.</t>
  </si>
  <si>
    <t>Количество ЮЛ и ИП, применяющих упрощенную систему налогообложения на территории Белгородской области</t>
  </si>
  <si>
    <t>Количество ИП, применяющих патентную систему налогообложения на территории Белгородской области</t>
  </si>
  <si>
    <t>Категория плательщиков</t>
  </si>
  <si>
    <t>Юридические лица</t>
  </si>
  <si>
    <t>Физические лица</t>
  </si>
  <si>
    <t>Наименование налога</t>
  </si>
  <si>
    <t>1</t>
  </si>
  <si>
    <t>2</t>
  </si>
  <si>
    <t>4</t>
  </si>
  <si>
    <t>6</t>
  </si>
  <si>
    <t>7</t>
  </si>
  <si>
    <t>8</t>
  </si>
  <si>
    <t>9</t>
  </si>
  <si>
    <t>Земельный налог</t>
  </si>
  <si>
    <t>Целевая категория плательщиков налогов, для которых предусмотрены налоговые льготы, освобождения и иные преференции</t>
  </si>
  <si>
    <t>Наименование налоговых льгот, освобождений и иных преференций по налогам</t>
  </si>
  <si>
    <t>Наименование муницмпальной программы 
Борисовского района/ непрограммное направление деятельности</t>
  </si>
  <si>
    <t>Инвалиды I и II групп инвалидности</t>
  </si>
  <si>
    <t>Освобождение от налогообложения инвалидов, имеющих I и II группы инвалидности в отношении земельных участков, находящихся на праве собственности, праве постоянного (бессрочного) пользования или пожизненного наследуемого ведения и предоставленных для ведения личного подсобного хозяйства, индивидуального жилищного строительства, садоводства, огородничества и животноводства, а также дачного хозяйства, под гаражами</t>
  </si>
  <si>
    <t>Отдел экономического развития и труда</t>
  </si>
  <si>
    <t>Инвалиды с детства, дети-инвалиды</t>
  </si>
  <si>
    <t>Освобождение от налогообложения инвалидов с детства, детей-инвалидов в отношении земельных участков, находящихся на праве собственности, праве постоянного (бессрочного) пользования или пожизненного наследуемого ведения и предоставленных для ведения личного подсобного хозяйства, индивидуального жилищного строительства, садоводства, огородничества и животноводства, а также дачного хозяйства, под гаражами</t>
  </si>
  <si>
    <t>Ветераны и инвалиды Великой Отечественной войны, а также ветераны и инвалиды боевых действий</t>
  </si>
  <si>
    <t>Освобождение от налогообложения ветеранов и инвалидов Великой Отечественной войны, а также ветеранов и инвалидов боевых действий в отношении земельных участков, находящихся на праве собственности, праве постоянного (бессрочного) пользования или пожизненного наследуемого ведения и предоставленных для ведения личного подсобного хозяйства, индивидуального жилищного строительства, садоводства, огородничества и животноводства, а также дачного хозяйства, под гаражами</t>
  </si>
  <si>
    <t>Физические лица, имеющие право на получение социальной поддержки в соответствии с законом Российской Федерации « О социальной защите граждан, подвергшихся воздействию радиации вследствие катастрофы на Чернобыльской АЭС» (в редакции Закона Российской Федерации от 18 июня 1992 года №3061-1), в соответствии с Федеральным законом от 26 ноября 1998 года №175-ФЗ « 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 и в соответствии с Федеральным законом от 10 января 2002 года №2-ФЗ «О социальных гарантиях гражданам, подвергшимся радиационному воздействию вследствие  ядерных испытаний на Семипалатинском полигоне</t>
  </si>
  <si>
    <t>Освобождение от налогообложения физических лиц, имеющих право на получение социальной поддержки в соответствии с законом Российской Федерации « О социальной защите граждан, подвергшихся воздействию радиации вследствие катастрофы на Чернобыльской АЭС» в отношении земельных участков, находящихся на праве собственности, праве постоянного (бессрочного) пользования или пожизненного наследуемого ведения и предоставленных для ведения личного подсобного хозяйства, индивидуального жилищного строительства, садоводства, огородничества и животноводства, а также дачного хозяйства, под гаражами</t>
  </si>
  <si>
    <t xml:space="preserve">Непрограммная деятельность в рамках стратегии налоговой политики Борисовского района Белгородской области </t>
  </si>
  <si>
    <t>Освобождение от уплаты налога на 100%</t>
  </si>
  <si>
    <t>Освобождение от уплаты налога на 25%</t>
  </si>
  <si>
    <t>Пенсионеры, получающие пенсию по старости, назначенную в соответствии с Федеральным законом от 28.12.2013 г. № 400-ФЗ «О страховых пенсиях»</t>
  </si>
  <si>
    <t>Религиозные организации</t>
  </si>
  <si>
    <t>Непрограммная деятельность</t>
  </si>
  <si>
    <t>Освобождение от налогообложения  религиозные организации - в отношении принадлежащих им земельных участков, на которых расположены здания, строения и сооружения религиозного и благотворительного назначения (ст. 395
п. 4   НК РФ)</t>
  </si>
  <si>
    <t>Организации имеющие льготы, установленные  в соответствии с п. 2 ст. 387 НК РФ</t>
  </si>
  <si>
    <t>Пониженная ставка (0,05%)</t>
  </si>
  <si>
    <t>Частичное освобождение от налогообложения пенсионеров, получающих пенсию по старости, назначенную в соответствии с Федеральным законом от 28.12.2013 г. № 400-ФЗ «О страховых пенсиях», в отношении одного земельного участка по выбору налогоплательщика, предназначенного для индивидуального жилищного строительства, ведения личного подсобного либо дачного хозяйства, садоводства и огородничества</t>
  </si>
  <si>
    <t>Частичное освобождение от налогообложения организации имеющие льготы, установленные  в соответствии с п. 2 ст. 387 НК РФ нормативными правовыми актами представительных органов муниципального образования</t>
  </si>
  <si>
    <t>Налог на имущество физических лиц</t>
  </si>
  <si>
    <t>Физические лица имеющие льготы, установленные в соответствии со ст. 407 главы 32 НК РФ</t>
  </si>
  <si>
    <t xml:space="preserve">Освобождение от налогообложения физических лиц имеющих в собственности имущество, являющееся объектом налогообложения, имеющих льготы, установленные в соответствии со ст. 407 главы 32 НК РФ  </t>
  </si>
  <si>
    <t xml:space="preserve">2020 год            </t>
  </si>
  <si>
    <t>2021 год (оценка)</t>
  </si>
  <si>
    <t>2022 год (прогноз)</t>
  </si>
  <si>
    <t>2023 год (прогноз)</t>
  </si>
  <si>
    <t>2024 год (прогноз)</t>
  </si>
  <si>
    <t>Дети-инвалиды</t>
  </si>
  <si>
    <t>Освобождение от налогообложения дети-инвалиды в отношении земельных участков, находящихся на праве собственности, праве постоянного (бессрочного) пользования или пожизненного наследуемого ведения и предоставленных для ведения личного подсобного хозяйства, индивидуального жилищного строительства, садоводства, огородничества и животноводства, а также дачного хозяйства, под гаражами</t>
  </si>
  <si>
    <t xml:space="preserve">ИТОГО НАЛОГОВЫХ РАСХОДОВ: </t>
  </si>
  <si>
    <t>Отчет об оценке налоговых расходов Борисовского района за 2020 год, прогноз на 2021 год и плановый период 2022-2024 годы</t>
  </si>
  <si>
    <t>Налоговые расходы,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</si>
</sst>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2" fillId="0" borderId="1">
      <alignment horizontal="center" vertical="center" wrapText="1"/>
    </xf>
  </cellStyleXfs>
  <cellXfs count="42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3" xfId="1" applyFont="1" applyFill="1" applyBorder="1" applyAlignment="1">
      <alignment horizontal="center" vertical="center" wrapText="1"/>
    </xf>
    <xf numFmtId="49" fontId="2" fillId="0" borderId="4" xfId="1" applyFont="1" applyFill="1" applyBorder="1" applyAlignment="1">
      <alignment horizontal="center" vertical="center" wrapText="1"/>
    </xf>
    <xf numFmtId="49" fontId="2" fillId="0" borderId="3" xfId="1" applyFont="1" applyFill="1" applyBorder="1" applyAlignment="1">
      <alignment horizontal="center" vertical="top" wrapText="1"/>
    </xf>
    <xf numFmtId="49" fontId="2" fillId="0" borderId="4" xfId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сновной - заголовок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6"/>
  <sheetViews>
    <sheetView tabSelected="1" zoomScaleNormal="100" zoomScaleSheetLayoutView="100" workbookViewId="0">
      <selection activeCell="E22" sqref="E21:E22"/>
    </sheetView>
  </sheetViews>
  <sheetFormatPr defaultColWidth="9.109375" defaultRowHeight="13.2" x14ac:dyDescent="0.25"/>
  <cols>
    <col min="1" max="1" width="4" style="7" customWidth="1"/>
    <col min="2" max="2" width="14.109375" style="7" customWidth="1"/>
    <col min="3" max="3" width="28.6640625" style="9" customWidth="1"/>
    <col min="4" max="4" width="15.44140625" style="8" customWidth="1"/>
    <col min="5" max="5" width="14.33203125" style="8" customWidth="1"/>
    <col min="6" max="6" width="35.88671875" style="10" customWidth="1"/>
    <col min="7" max="7" width="19.88671875" style="10" customWidth="1"/>
    <col min="8" max="8" width="16.33203125" style="11" customWidth="1"/>
    <col min="9" max="9" width="18.33203125" style="11" hidden="1" customWidth="1"/>
    <col min="10" max="14" width="9.109375" style="8" hidden="1" customWidth="1"/>
    <col min="15" max="15" width="12.33203125" style="8" hidden="1" customWidth="1"/>
    <col min="16" max="16384" width="9.109375" style="8"/>
  </cols>
  <sheetData>
    <row r="2" spans="1:20" s="7" customFormat="1" ht="39.6" customHeight="1" x14ac:dyDescent="0.3">
      <c r="A2" s="26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s="12" customFormat="1" ht="12.75" customHeight="1" x14ac:dyDescent="0.3">
      <c r="A4" s="25" t="s">
        <v>0</v>
      </c>
      <c r="B4" s="27" t="s">
        <v>18</v>
      </c>
      <c r="C4" s="25" t="s">
        <v>27</v>
      </c>
      <c r="D4" s="27" t="s">
        <v>6</v>
      </c>
      <c r="E4" s="27" t="s">
        <v>15</v>
      </c>
      <c r="F4" s="29" t="s">
        <v>28</v>
      </c>
      <c r="G4" s="31" t="s">
        <v>29</v>
      </c>
      <c r="H4" s="27" t="s">
        <v>10</v>
      </c>
      <c r="I4" s="29" t="s">
        <v>11</v>
      </c>
      <c r="J4" s="25" t="s">
        <v>12</v>
      </c>
      <c r="K4" s="25"/>
      <c r="L4" s="25"/>
      <c r="M4" s="25"/>
      <c r="N4" s="25"/>
      <c r="O4" s="25" t="s">
        <v>7</v>
      </c>
      <c r="P4" s="34" t="s">
        <v>62</v>
      </c>
      <c r="Q4" s="34"/>
      <c r="R4" s="34"/>
      <c r="S4" s="34"/>
      <c r="T4" s="34"/>
    </row>
    <row r="5" spans="1:20" s="12" customFormat="1" ht="87" customHeight="1" x14ac:dyDescent="0.3">
      <c r="A5" s="25"/>
      <c r="B5" s="28"/>
      <c r="C5" s="25"/>
      <c r="D5" s="28"/>
      <c r="E5" s="28"/>
      <c r="F5" s="30"/>
      <c r="G5" s="32"/>
      <c r="H5" s="33"/>
      <c r="I5" s="30"/>
      <c r="J5" s="17" t="s">
        <v>1</v>
      </c>
      <c r="K5" s="17" t="s">
        <v>2</v>
      </c>
      <c r="L5" s="17" t="s">
        <v>3</v>
      </c>
      <c r="M5" s="17" t="s">
        <v>4</v>
      </c>
      <c r="N5" s="17" t="s">
        <v>5</v>
      </c>
      <c r="O5" s="25"/>
      <c r="P5" s="24" t="s">
        <v>53</v>
      </c>
      <c r="Q5" s="24" t="s">
        <v>54</v>
      </c>
      <c r="R5" s="24" t="s">
        <v>55</v>
      </c>
      <c r="S5" s="24" t="s">
        <v>56</v>
      </c>
      <c r="T5" s="24" t="s">
        <v>57</v>
      </c>
    </row>
    <row r="6" spans="1:20" s="16" customFormat="1" ht="13.8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8">
        <v>6</v>
      </c>
      <c r="G6" s="19">
        <v>7</v>
      </c>
      <c r="H6" s="15">
        <v>8</v>
      </c>
      <c r="I6" s="15">
        <v>8</v>
      </c>
      <c r="J6" s="15">
        <v>8</v>
      </c>
      <c r="K6" s="15">
        <v>8</v>
      </c>
      <c r="L6" s="15">
        <v>8</v>
      </c>
      <c r="M6" s="15">
        <v>8</v>
      </c>
      <c r="N6" s="15">
        <v>8</v>
      </c>
      <c r="O6" s="15">
        <v>8</v>
      </c>
      <c r="P6" s="15">
        <v>9</v>
      </c>
      <c r="Q6" s="15">
        <v>10</v>
      </c>
      <c r="R6" s="15">
        <v>11</v>
      </c>
      <c r="S6" s="15">
        <v>12</v>
      </c>
      <c r="T6" s="15">
        <v>13</v>
      </c>
    </row>
    <row r="7" spans="1:20" s="7" customFormat="1" ht="158.4" x14ac:dyDescent="0.3">
      <c r="A7" s="20" t="s">
        <v>19</v>
      </c>
      <c r="B7" s="20" t="s">
        <v>26</v>
      </c>
      <c r="C7" s="21" t="s">
        <v>30</v>
      </c>
      <c r="D7" s="22" t="s">
        <v>40</v>
      </c>
      <c r="E7" s="22" t="s">
        <v>17</v>
      </c>
      <c r="F7" s="22" t="s">
        <v>31</v>
      </c>
      <c r="G7" s="22" t="s">
        <v>39</v>
      </c>
      <c r="H7" s="22" t="s">
        <v>32</v>
      </c>
      <c r="I7" s="4"/>
      <c r="J7" s="5"/>
      <c r="K7" s="5"/>
      <c r="L7" s="5"/>
      <c r="M7" s="5"/>
      <c r="N7" s="5"/>
      <c r="O7" s="6"/>
      <c r="P7" s="22">
        <v>620</v>
      </c>
      <c r="Q7" s="22">
        <v>610</v>
      </c>
      <c r="R7" s="22">
        <v>605</v>
      </c>
      <c r="S7" s="22">
        <v>605</v>
      </c>
      <c r="T7" s="22">
        <v>603</v>
      </c>
    </row>
    <row r="8" spans="1:20" s="7" customFormat="1" ht="158.4" x14ac:dyDescent="0.3">
      <c r="A8" s="20" t="s">
        <v>20</v>
      </c>
      <c r="B8" s="20" t="s">
        <v>26</v>
      </c>
      <c r="C8" s="21" t="s">
        <v>33</v>
      </c>
      <c r="D8" s="22" t="s">
        <v>40</v>
      </c>
      <c r="E8" s="22" t="s">
        <v>17</v>
      </c>
      <c r="F8" s="22" t="s">
        <v>34</v>
      </c>
      <c r="G8" s="22" t="s">
        <v>39</v>
      </c>
      <c r="H8" s="22" t="s">
        <v>32</v>
      </c>
      <c r="I8" s="4"/>
      <c r="J8" s="5"/>
      <c r="K8" s="5"/>
      <c r="L8" s="5"/>
      <c r="M8" s="5"/>
      <c r="N8" s="5"/>
      <c r="O8" s="6"/>
      <c r="P8" s="22">
        <v>3</v>
      </c>
      <c r="Q8" s="22">
        <v>3</v>
      </c>
      <c r="R8" s="22">
        <v>3</v>
      </c>
      <c r="S8" s="22">
        <v>3</v>
      </c>
      <c r="T8" s="22">
        <v>3</v>
      </c>
    </row>
    <row r="9" spans="1:20" s="7" customFormat="1" ht="171.6" x14ac:dyDescent="0.3">
      <c r="A9" s="20" t="s">
        <v>8</v>
      </c>
      <c r="B9" s="20" t="s">
        <v>26</v>
      </c>
      <c r="C9" s="21" t="s">
        <v>35</v>
      </c>
      <c r="D9" s="22" t="s">
        <v>40</v>
      </c>
      <c r="E9" s="22" t="s">
        <v>17</v>
      </c>
      <c r="F9" s="22" t="s">
        <v>36</v>
      </c>
      <c r="G9" s="22" t="s">
        <v>39</v>
      </c>
      <c r="H9" s="22" t="s">
        <v>32</v>
      </c>
      <c r="I9" s="4"/>
      <c r="J9" s="5"/>
      <c r="K9" s="5"/>
      <c r="L9" s="5"/>
      <c r="M9" s="5"/>
      <c r="N9" s="5"/>
      <c r="O9" s="6"/>
      <c r="P9" s="22">
        <v>36</v>
      </c>
      <c r="Q9" s="22">
        <v>34</v>
      </c>
      <c r="R9" s="22">
        <v>33</v>
      </c>
      <c r="S9" s="22">
        <v>32</v>
      </c>
      <c r="T9" s="22">
        <v>30</v>
      </c>
    </row>
    <row r="10" spans="1:20" s="7" customFormat="1" ht="369.6" x14ac:dyDescent="0.3">
      <c r="A10" s="20" t="s">
        <v>21</v>
      </c>
      <c r="B10" s="20" t="s">
        <v>26</v>
      </c>
      <c r="C10" s="23" t="s">
        <v>37</v>
      </c>
      <c r="D10" s="22" t="s">
        <v>40</v>
      </c>
      <c r="E10" s="22" t="s">
        <v>17</v>
      </c>
      <c r="F10" s="22" t="s">
        <v>38</v>
      </c>
      <c r="G10" s="22" t="s">
        <v>39</v>
      </c>
      <c r="H10" s="22" t="s">
        <v>32</v>
      </c>
      <c r="I10" s="4"/>
      <c r="J10" s="5"/>
      <c r="K10" s="5"/>
      <c r="L10" s="5"/>
      <c r="M10" s="5"/>
      <c r="N10" s="5"/>
      <c r="O10" s="6"/>
      <c r="P10" s="22">
        <v>14</v>
      </c>
      <c r="Q10" s="22">
        <v>13</v>
      </c>
      <c r="R10" s="22">
        <v>13</v>
      </c>
      <c r="S10" s="22">
        <v>12</v>
      </c>
      <c r="T10" s="22">
        <v>12</v>
      </c>
    </row>
    <row r="11" spans="1:20" s="7" customFormat="1" ht="145.19999999999999" x14ac:dyDescent="0.3">
      <c r="A11" s="20" t="s">
        <v>9</v>
      </c>
      <c r="B11" s="20" t="s">
        <v>26</v>
      </c>
      <c r="C11" s="21" t="s">
        <v>58</v>
      </c>
      <c r="D11" s="22" t="s">
        <v>40</v>
      </c>
      <c r="E11" s="22" t="s">
        <v>17</v>
      </c>
      <c r="F11" s="22" t="s">
        <v>59</v>
      </c>
      <c r="G11" s="22" t="s">
        <v>39</v>
      </c>
      <c r="H11" s="22" t="s">
        <v>32</v>
      </c>
      <c r="I11" s="4"/>
      <c r="J11" s="5"/>
      <c r="K11" s="5"/>
      <c r="L11" s="5"/>
      <c r="M11" s="5"/>
      <c r="N11" s="5"/>
      <c r="O11" s="6"/>
      <c r="P11" s="22">
        <v>4</v>
      </c>
      <c r="Q11" s="22">
        <v>4</v>
      </c>
      <c r="R11" s="22">
        <v>4</v>
      </c>
      <c r="S11" s="22">
        <v>4</v>
      </c>
      <c r="T11" s="22">
        <v>4</v>
      </c>
    </row>
    <row r="12" spans="1:20" s="7" customFormat="1" ht="158.4" x14ac:dyDescent="0.3">
      <c r="A12" s="20" t="s">
        <v>22</v>
      </c>
      <c r="B12" s="20" t="s">
        <v>26</v>
      </c>
      <c r="C12" s="21" t="s">
        <v>42</v>
      </c>
      <c r="D12" s="22" t="s">
        <v>41</v>
      </c>
      <c r="E12" s="22" t="s">
        <v>17</v>
      </c>
      <c r="F12" s="22" t="s">
        <v>48</v>
      </c>
      <c r="G12" s="22" t="s">
        <v>39</v>
      </c>
      <c r="H12" s="22" t="s">
        <v>32</v>
      </c>
      <c r="I12" s="4"/>
      <c r="J12" s="5"/>
      <c r="K12" s="5"/>
      <c r="L12" s="5"/>
      <c r="M12" s="5"/>
      <c r="N12" s="5"/>
      <c r="O12" s="6"/>
      <c r="P12" s="22">
        <v>1682</v>
      </c>
      <c r="Q12" s="22">
        <v>1650</v>
      </c>
      <c r="R12" s="22">
        <v>1640</v>
      </c>
      <c r="S12" s="22">
        <v>1600</v>
      </c>
      <c r="T12" s="22">
        <v>1590</v>
      </c>
    </row>
    <row r="13" spans="1:20" s="7" customFormat="1" ht="92.4" x14ac:dyDescent="0.3">
      <c r="A13" s="20" t="s">
        <v>23</v>
      </c>
      <c r="B13" s="20" t="s">
        <v>26</v>
      </c>
      <c r="C13" s="21" t="s">
        <v>43</v>
      </c>
      <c r="D13" s="22" t="s">
        <v>40</v>
      </c>
      <c r="E13" s="22" t="s">
        <v>16</v>
      </c>
      <c r="F13" s="22" t="s">
        <v>45</v>
      </c>
      <c r="G13" s="22" t="s">
        <v>44</v>
      </c>
      <c r="H13" s="22" t="s">
        <v>32</v>
      </c>
      <c r="I13" s="4"/>
      <c r="J13" s="5"/>
      <c r="K13" s="5"/>
      <c r="L13" s="5"/>
      <c r="M13" s="5"/>
      <c r="N13" s="5"/>
      <c r="O13" s="6"/>
      <c r="P13" s="22">
        <v>1</v>
      </c>
      <c r="Q13" s="22">
        <v>1</v>
      </c>
      <c r="R13" s="22">
        <v>1</v>
      </c>
      <c r="S13" s="22">
        <v>1</v>
      </c>
      <c r="T13" s="22">
        <v>1</v>
      </c>
    </row>
    <row r="14" spans="1:20" s="7" customFormat="1" ht="83.25" customHeight="1" x14ac:dyDescent="0.3">
      <c r="A14" s="20" t="s">
        <v>24</v>
      </c>
      <c r="B14" s="20" t="s">
        <v>26</v>
      </c>
      <c r="C14" s="22" t="s">
        <v>46</v>
      </c>
      <c r="D14" s="22" t="s">
        <v>47</v>
      </c>
      <c r="E14" s="22" t="s">
        <v>16</v>
      </c>
      <c r="F14" s="1" t="s">
        <v>49</v>
      </c>
      <c r="G14" s="22" t="s">
        <v>44</v>
      </c>
      <c r="H14" s="22" t="s">
        <v>32</v>
      </c>
      <c r="I14" s="4"/>
      <c r="J14" s="5"/>
      <c r="K14" s="5"/>
      <c r="L14" s="5"/>
      <c r="M14" s="5"/>
      <c r="N14" s="5"/>
      <c r="O14" s="6"/>
      <c r="P14" s="22">
        <v>6</v>
      </c>
      <c r="Q14" s="22">
        <v>6</v>
      </c>
      <c r="R14" s="22">
        <v>5</v>
      </c>
      <c r="S14" s="22">
        <v>5</v>
      </c>
      <c r="T14" s="22">
        <v>5</v>
      </c>
    </row>
    <row r="15" spans="1:20" s="14" customFormat="1" ht="92.4" x14ac:dyDescent="0.3">
      <c r="A15" s="20" t="s">
        <v>25</v>
      </c>
      <c r="B15" s="22" t="s">
        <v>50</v>
      </c>
      <c r="C15" s="22" t="s">
        <v>51</v>
      </c>
      <c r="D15" s="22" t="s">
        <v>40</v>
      </c>
      <c r="E15" s="22" t="s">
        <v>17</v>
      </c>
      <c r="F15" s="22" t="s">
        <v>52</v>
      </c>
      <c r="G15" s="22" t="s">
        <v>44</v>
      </c>
      <c r="H15" s="22" t="s">
        <v>32</v>
      </c>
      <c r="I15" s="3" t="s">
        <v>13</v>
      </c>
      <c r="J15" s="2">
        <v>18113</v>
      </c>
      <c r="K15" s="2">
        <v>18900</v>
      </c>
      <c r="L15" s="2">
        <v>19200</v>
      </c>
      <c r="M15" s="2">
        <v>19800</v>
      </c>
      <c r="N15" s="2">
        <v>20500</v>
      </c>
      <c r="O15" s="13"/>
      <c r="P15" s="22">
        <v>4529</v>
      </c>
      <c r="Q15" s="22">
        <v>4450</v>
      </c>
      <c r="R15" s="22">
        <v>4430</v>
      </c>
      <c r="S15" s="22">
        <v>4400</v>
      </c>
      <c r="T15" s="22">
        <v>4390</v>
      </c>
    </row>
    <row r="16" spans="1:20" s="14" customFormat="1" ht="17.399999999999999" customHeight="1" x14ac:dyDescent="0.3">
      <c r="A16" s="35" t="s">
        <v>60</v>
      </c>
      <c r="B16" s="36"/>
      <c r="C16" s="36"/>
      <c r="D16" s="36"/>
      <c r="E16" s="36"/>
      <c r="F16" s="36"/>
      <c r="G16" s="36"/>
      <c r="H16" s="37"/>
      <c r="I16" s="38" t="s">
        <v>14</v>
      </c>
      <c r="J16" s="39">
        <v>370</v>
      </c>
      <c r="K16" s="39">
        <v>395</v>
      </c>
      <c r="L16" s="39">
        <v>450</v>
      </c>
      <c r="M16" s="39">
        <v>480</v>
      </c>
      <c r="N16" s="39">
        <v>540</v>
      </c>
      <c r="O16" s="40"/>
      <c r="P16" s="41">
        <f>SUM(P7:P15)</f>
        <v>6895</v>
      </c>
      <c r="Q16" s="41">
        <f t="shared" ref="Q16:T16" si="0">SUM(Q7:Q15)</f>
        <v>6771</v>
      </c>
      <c r="R16" s="41">
        <f t="shared" si="0"/>
        <v>6734</v>
      </c>
      <c r="S16" s="41">
        <f t="shared" si="0"/>
        <v>6662</v>
      </c>
      <c r="T16" s="41">
        <f t="shared" si="0"/>
        <v>6638</v>
      </c>
    </row>
  </sheetData>
  <mergeCells count="14">
    <mergeCell ref="A16:H16"/>
    <mergeCell ref="A2:T2"/>
    <mergeCell ref="J4:N4"/>
    <mergeCell ref="O4:O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T4"/>
  </mergeCells>
  <pageMargins left="0.15748031496062992" right="0.15748031496062992" top="0.15748031496062992" bottom="0.15748031496062992" header="0.15748031496062992" footer="0.15748031496062992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нр 20-23</vt:lpstr>
      <vt:lpstr>'Перечень нр 20-23'!Заголовки_для_печати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Ефремова Анастасия Васильевна</dc:creator>
  <cp:lastModifiedBy>Admin</cp:lastModifiedBy>
  <cp:lastPrinted>2021-10-26T06:55:55Z</cp:lastPrinted>
  <dcterms:created xsi:type="dcterms:W3CDTF">2019-11-05T09:43:56Z</dcterms:created>
  <dcterms:modified xsi:type="dcterms:W3CDTF">2021-10-26T07:16:33Z</dcterms:modified>
</cp:coreProperties>
</file>