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Лист1" sheetId="1" r:id="rId1"/>
  </sheets>
  <definedNames>
    <definedName name="_xlnm.Print_Titles" localSheetId="0">Лист1!$A:$B,Лист1!$5:$6</definedName>
  </definedNames>
  <calcPr calcId="125725"/>
</workbook>
</file>

<file path=xl/calcChain.xml><?xml version="1.0" encoding="utf-8"?>
<calcChain xmlns="http://schemas.openxmlformats.org/spreadsheetml/2006/main">
  <c r="AA32" i="1"/>
  <c r="Y32"/>
  <c r="W32"/>
  <c r="U32"/>
  <c r="S32"/>
  <c r="R32"/>
  <c r="Q32"/>
  <c r="P32"/>
  <c r="O32"/>
  <c r="N32"/>
  <c r="M32"/>
  <c r="L32"/>
  <c r="K32"/>
  <c r="J32"/>
  <c r="I32"/>
  <c r="H32"/>
  <c r="G32"/>
  <c r="E32"/>
  <c r="C32"/>
</calcChain>
</file>

<file path=xl/sharedStrings.xml><?xml version="1.0" encoding="utf-8"?>
<sst xmlns="http://schemas.openxmlformats.org/spreadsheetml/2006/main" count="195" uniqueCount="181">
  <si>
    <t>Досрочные выборы Губернатора Белгородской области, Борисовская</t>
  </si>
  <si>
    <t>19 сентября 2021 года</t>
  </si>
  <si>
    <t>Наименование территориальной избирательной комиссии/территории</t>
  </si>
  <si>
    <t xml:space="preserve"> № УИК</t>
  </si>
  <si>
    <t>Приняло участие в выборах</t>
  </si>
  <si>
    <t xml:space="preserve"> абсолют.</t>
  </si>
  <si>
    <t xml:space="preserve"> %</t>
  </si>
  <si>
    <t xml:space="preserve">  Приняло участие в голосовании</t>
  </si>
  <si>
    <t>Число избирателей, внесенных в список</t>
  </si>
  <si>
    <t>1</t>
  </si>
  <si>
    <t>Число бюллетеней, полученных участковой комиссией</t>
  </si>
  <si>
    <t>2</t>
  </si>
  <si>
    <t>Число бюллетеней, выданных избирателям, проголосовавшим досрочно</t>
  </si>
  <si>
    <t>3</t>
  </si>
  <si>
    <t>Число бюллетеней, выданных в помещении для голосования в день голосования</t>
  </si>
  <si>
    <t>4</t>
  </si>
  <si>
    <t>Число бюллетеней, выданных вне помещения для голосования в день голосования</t>
  </si>
  <si>
    <t>5</t>
  </si>
  <si>
    <t>Число погашенных бюллетеней</t>
  </si>
  <si>
    <t>6</t>
  </si>
  <si>
    <t>Число бюллетеней, содержащихся в переносных ящиках для голосования</t>
  </si>
  <si>
    <t>7</t>
  </si>
  <si>
    <t>Число бюллетеней, содержащихся в стационарных ящиках для голосования</t>
  </si>
  <si>
    <t>8</t>
  </si>
  <si>
    <t>Число недействительных бюллетеней</t>
  </si>
  <si>
    <t>9</t>
  </si>
  <si>
    <t>Число действительных бюллетеней</t>
  </si>
  <si>
    <t>10</t>
  </si>
  <si>
    <t>Число утраченных бюллетеней</t>
  </si>
  <si>
    <t>11</t>
  </si>
  <si>
    <t xml:space="preserve">Число бюллетеней, не учтенных при получении </t>
  </si>
  <si>
    <t>12</t>
  </si>
  <si>
    <t>Абельмазов Владимир Викторович</t>
  </si>
  <si>
    <t>Гладков Вячеслав Владимирович</t>
  </si>
  <si>
    <t>Дремов Евгений Александрович</t>
  </si>
  <si>
    <t>Осетров Юрий Анатольевич</t>
  </si>
  <si>
    <t>Скачко Кирилл Сергеевич</t>
  </si>
  <si>
    <t>0,00%</t>
  </si>
  <si>
    <t>76,10%</t>
  </si>
  <si>
    <t>2,39%</t>
  </si>
  <si>
    <t>10,76%</t>
  </si>
  <si>
    <t>9,96%</t>
  </si>
  <si>
    <t>2,35%</t>
  </si>
  <si>
    <t>83,53%</t>
  </si>
  <si>
    <t>1,18%</t>
  </si>
  <si>
    <t>3,53%</t>
  </si>
  <si>
    <t>8,24%</t>
  </si>
  <si>
    <t>2,97%</t>
  </si>
  <si>
    <t>75,56%</t>
  </si>
  <si>
    <t>1,86%</t>
  </si>
  <si>
    <t>10,78%</t>
  </si>
  <si>
    <t>7,99%</t>
  </si>
  <si>
    <t>1,61%</t>
  </si>
  <si>
    <t>78,57%</t>
  </si>
  <si>
    <t>0,92%</t>
  </si>
  <si>
    <t>9,91%</t>
  </si>
  <si>
    <t>7,83%</t>
  </si>
  <si>
    <t>2,64%</t>
  </si>
  <si>
    <t>77,74%</t>
  </si>
  <si>
    <t>2,83%</t>
  </si>
  <si>
    <t>10,75%</t>
  </si>
  <si>
    <t>5,66%</t>
  </si>
  <si>
    <t>2,63%</t>
  </si>
  <si>
    <t>76,56%</t>
  </si>
  <si>
    <t>9,81%</t>
  </si>
  <si>
    <t>7,89%</t>
  </si>
  <si>
    <t>1,42%</t>
  </si>
  <si>
    <t>80,70%</t>
  </si>
  <si>
    <t>1,11%</t>
  </si>
  <si>
    <t>12,03%</t>
  </si>
  <si>
    <t>4,75%</t>
  </si>
  <si>
    <t>1,91%</t>
  </si>
  <si>
    <t>69,39%</t>
  </si>
  <si>
    <t>2,54%</t>
  </si>
  <si>
    <t>11,17%</t>
  </si>
  <si>
    <t>13,44%</t>
  </si>
  <si>
    <t>0,86%</t>
  </si>
  <si>
    <t>79,83%</t>
  </si>
  <si>
    <t>0,97%</t>
  </si>
  <si>
    <t>11,00%</t>
  </si>
  <si>
    <t>5,50%</t>
  </si>
  <si>
    <t>4,09%</t>
  </si>
  <si>
    <t>67,81%</t>
  </si>
  <si>
    <t>2,80%</t>
  </si>
  <si>
    <t>11,19%</t>
  </si>
  <si>
    <t>14,10%</t>
  </si>
  <si>
    <t>1,60%</t>
  </si>
  <si>
    <t>78,64%</t>
  </si>
  <si>
    <t>1,44%</t>
  </si>
  <si>
    <t>11,20%</t>
  </si>
  <si>
    <t>5,84%</t>
  </si>
  <si>
    <t>1,90%</t>
  </si>
  <si>
    <t>71,82%</t>
  </si>
  <si>
    <t>1,33%</t>
  </si>
  <si>
    <t>12,90%</t>
  </si>
  <si>
    <t>11,48%</t>
  </si>
  <si>
    <t>0,93%</t>
  </si>
  <si>
    <t>85,70%</t>
  </si>
  <si>
    <t>9,95%</t>
  </si>
  <si>
    <t>0,41%</t>
  </si>
  <si>
    <t>1,40%</t>
  </si>
  <si>
    <t>84,07%</t>
  </si>
  <si>
    <t>1,72%</t>
  </si>
  <si>
    <t>3,12%</t>
  </si>
  <si>
    <t>8,07%</t>
  </si>
  <si>
    <t>1,56%</t>
  </si>
  <si>
    <t>77,88%</t>
  </si>
  <si>
    <t>11,28%</t>
  </si>
  <si>
    <t>7,26%</t>
  </si>
  <si>
    <t>3,65%</t>
  </si>
  <si>
    <t>77,47%</t>
  </si>
  <si>
    <t>1,67%</t>
  </si>
  <si>
    <t>10,96%</t>
  </si>
  <si>
    <t>4,57%</t>
  </si>
  <si>
    <t>0,34%</t>
  </si>
  <si>
    <t>77,97%</t>
  </si>
  <si>
    <t>1,36%</t>
  </si>
  <si>
    <t>11,53%</t>
  </si>
  <si>
    <t>8,14%</t>
  </si>
  <si>
    <t>1,20%</t>
  </si>
  <si>
    <t>86,02%</t>
  </si>
  <si>
    <t>1,45%</t>
  </si>
  <si>
    <t>10,12%</t>
  </si>
  <si>
    <t>0,96%</t>
  </si>
  <si>
    <t>73,33%</t>
  </si>
  <si>
    <t>12,00%</t>
  </si>
  <si>
    <t>10,67%</t>
  </si>
  <si>
    <t>0,71%</t>
  </si>
  <si>
    <t>87,23%</t>
  </si>
  <si>
    <t>9,93%</t>
  </si>
  <si>
    <t>1,79%</t>
  </si>
  <si>
    <t>91,04%</t>
  </si>
  <si>
    <t>1,49%</t>
  </si>
  <si>
    <t>4,18%</t>
  </si>
  <si>
    <t>3,08%</t>
  </si>
  <si>
    <t>86,67%</t>
  </si>
  <si>
    <t>1,28%</t>
  </si>
  <si>
    <t>3,59%</t>
  </si>
  <si>
    <t>4,36%</t>
  </si>
  <si>
    <t>2,16%</t>
  </si>
  <si>
    <t>88,04%</t>
  </si>
  <si>
    <t>0,78%</t>
  </si>
  <si>
    <t>1,37%</t>
  </si>
  <si>
    <t>6,47%</t>
  </si>
  <si>
    <t>83,41%</t>
  </si>
  <si>
    <t>12,40%</t>
  </si>
  <si>
    <t>1,13%</t>
  </si>
  <si>
    <t>91,51%</t>
  </si>
  <si>
    <t>1,89%</t>
  </si>
  <si>
    <t>0,94%</t>
  </si>
  <si>
    <t>4,72%</t>
  </si>
  <si>
    <t>2,02%</t>
  </si>
  <si>
    <t>87,90%</t>
  </si>
  <si>
    <t>1,19%</t>
  </si>
  <si>
    <t>5,69%</t>
  </si>
  <si>
    <t xml:space="preserve"> село Акулиновка, улица Центральная, дом 31 (здание администрации Акулиновского сельского поселения)</t>
  </si>
  <si>
    <t xml:space="preserve"> село Никитское, улица Подлесовка, дом 13 (здание Никитского сельского клуба)</t>
  </si>
  <si>
    <t xml:space="preserve"> село Беленькое, улица Беленькая, дом 73 (здание Белянского центрального сельского Дома культуры)</t>
  </si>
  <si>
    <t xml:space="preserve"> село Зозули, улица Колхозная, дом 41а (здание Зозулянского сельского Дома культуры)</t>
  </si>
  <si>
    <t xml:space="preserve"> село Березовка, улица Садовая, дом 14 (здание Березовского центрального сельского Дома культуры)</t>
  </si>
  <si>
    <t xml:space="preserve"> село Березовка, улица Колхозная, дом 28 (здание Красноберезовского сельского Дома культуры)</t>
  </si>
  <si>
    <t xml:space="preserve"> поселок городского типа Борисовка, улица Республиканская, дом 40 (здание Борисовской начальной общеобразовательной школы им. Кирова)</t>
  </si>
  <si>
    <t xml:space="preserve"> поселок городского типа Борисовка, улица Белгородская, дом 35 (здание Николаевского сельского клуба)</t>
  </si>
  <si>
    <t xml:space="preserve"> поселок городского типа Борисовка, улица Советская, дом 67 (здание Борисовской средней общеобразовательной школы №2)</t>
  </si>
  <si>
    <t xml:space="preserve"> поселок городского типа Борисовка, улица Советская, дом 98 (здание Борисовского Дома ремесел)</t>
  </si>
  <si>
    <t xml:space="preserve"> поселок городского типа Борисовка, улица Грайворонская, дом 221а (административное здание ООО "Стригуновский свинокомплекс")</t>
  </si>
  <si>
    <t xml:space="preserve"> поселок городского типа Борисовка, улица Грайворонская, дом 6 (административное здание ОГБУ  "Межрайонная ветстанция по Грайворонскому и Борисовскому районам")</t>
  </si>
  <si>
    <t xml:space="preserve"> поселок городского типа Борисовка, улица Первомайская, дом 13 (спортивный зал МКУ "Борисовский физкультурно-оздоровительный комплекс")</t>
  </si>
  <si>
    <t xml:space="preserve"> поселок городского типа Борисовка, площадь Ушакова, дом 5а (здание Борисовского районного Дома культуры)</t>
  </si>
  <si>
    <t xml:space="preserve"> поселок городского типа Борисовка, улица Совхозная, дом 11 (здание Октябрьского Дома культуры)</t>
  </si>
  <si>
    <t xml:space="preserve"> село Грузское, улица Центральная, дом 22 (здание Грузсчанского центрального сельского Дома культуры)</t>
  </si>
  <si>
    <t xml:space="preserve"> село Байцуры, улица Молодежная, дом 67 (здание Байцуровского сельского Дома культуры)</t>
  </si>
  <si>
    <t xml:space="preserve"> село Крюково, улица Ленина, дом 55 (здание администрации Крюковского сельского поселения)</t>
  </si>
  <si>
    <t xml:space="preserve"> село Чуланово, улица Мирная, дом 142 (здание Чулановского сельского Дома культуры)</t>
  </si>
  <si>
    <t xml:space="preserve"> село Зыбино, улица Центральная, дом 4/2 (здание Зыбинского сельского Дома культуры)</t>
  </si>
  <si>
    <t xml:space="preserve"> село Октябрьская Готня, улица Совхозная, дом 3 Б (помещение Октябрьско-Готнянского сельского Дома культуры)</t>
  </si>
  <si>
    <t xml:space="preserve"> село Красный Куток, улица Середенко, дом 6 (здание Краснокутского сельского Дома культуры)</t>
  </si>
  <si>
    <t xml:space="preserve"> село Стригуны, улица Набережная, дом 50а (здание Стригуновского сельского клуба)</t>
  </si>
  <si>
    <t xml:space="preserve"> село Стригуны, улица Комсомольская, дом 4а (здание Стригуновского центрального сельского Дома культуры)</t>
  </si>
  <si>
    <t xml:space="preserve"> село Новоалександровка, улица Новоалександровская, дом - (здание Новоалександровского сельского клуба)</t>
  </si>
  <si>
    <t xml:space="preserve"> село Хотмыжск, улица Данкова, дом 10 (здание Хотмыжского центрального сельского Дома культуры)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</si>
</sst>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3"/>
  <sheetViews>
    <sheetView tabSelected="1" workbookViewId="0">
      <selection activeCell="A3" sqref="A3:XFD3"/>
    </sheetView>
  </sheetViews>
  <sheetFormatPr defaultRowHeight="15"/>
  <cols>
    <col min="1" max="1" width="24.7109375" customWidth="1"/>
    <col min="2" max="2" width="4" style="11" customWidth="1"/>
    <col min="3" max="3" width="9.7109375" style="11" customWidth="1"/>
    <col min="4" max="4" width="6" style="11" customWidth="1"/>
    <col min="5" max="5" width="6.85546875" style="11" customWidth="1"/>
    <col min="6" max="6" width="6" style="11" customWidth="1"/>
    <col min="7" max="7" width="7.140625" style="11" customWidth="1"/>
    <col min="8" max="8" width="7.85546875" style="11" customWidth="1"/>
    <col min="9" max="9" width="6.85546875" style="11" customWidth="1"/>
    <col min="10" max="11" width="6.5703125" style="11" customWidth="1"/>
    <col min="12" max="12" width="6" style="11" customWidth="1"/>
    <col min="13" max="14" width="6.5703125" style="11" customWidth="1"/>
    <col min="15" max="15" width="5.28515625" style="11" customWidth="1"/>
    <col min="16" max="16" width="5.7109375" style="11" customWidth="1"/>
    <col min="17" max="17" width="6.42578125" style="11" customWidth="1"/>
    <col min="18" max="18" width="8.140625" style="11" customWidth="1"/>
    <col min="19" max="19" width="5" style="11" customWidth="1"/>
    <col min="20" max="20" width="6.140625" style="11" customWidth="1"/>
    <col min="21" max="21" width="8.28515625" style="11" customWidth="1"/>
    <col min="22" max="22" width="7.140625" style="11" customWidth="1"/>
    <col min="23" max="23" width="5" style="11" customWidth="1"/>
    <col min="24" max="24" width="6.140625" style="11" customWidth="1"/>
    <col min="25" max="25" width="6.28515625" style="11" customWidth="1"/>
    <col min="26" max="26" width="7.140625" style="11" customWidth="1"/>
    <col min="27" max="27" width="7" style="11" customWidth="1"/>
    <col min="28" max="28" width="7.140625" style="11" customWidth="1"/>
  </cols>
  <sheetData>
    <row r="1" spans="1:29" ht="18" customHeight="1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9" ht="18" customHeight="1">
      <c r="C2" s="2" t="s">
        <v>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4" spans="1:29" s="16" customFormat="1" ht="205.5" customHeight="1">
      <c r="A4" s="13" t="s">
        <v>2</v>
      </c>
      <c r="B4" s="13" t="s">
        <v>3</v>
      </c>
      <c r="C4" s="14" t="s">
        <v>4</v>
      </c>
      <c r="D4" s="14"/>
      <c r="E4" s="14" t="s">
        <v>7</v>
      </c>
      <c r="F4" s="14"/>
      <c r="G4" s="13" t="s">
        <v>8</v>
      </c>
      <c r="H4" s="13" t="s">
        <v>10</v>
      </c>
      <c r="I4" s="13" t="s">
        <v>12</v>
      </c>
      <c r="J4" s="13" t="s">
        <v>14</v>
      </c>
      <c r="K4" s="13" t="s">
        <v>16</v>
      </c>
      <c r="L4" s="13" t="s">
        <v>18</v>
      </c>
      <c r="M4" s="13" t="s">
        <v>20</v>
      </c>
      <c r="N4" s="13" t="s">
        <v>22</v>
      </c>
      <c r="O4" s="13" t="s">
        <v>24</v>
      </c>
      <c r="P4" s="13" t="s">
        <v>26</v>
      </c>
      <c r="Q4" s="13" t="s">
        <v>28</v>
      </c>
      <c r="R4" s="13" t="s">
        <v>30</v>
      </c>
      <c r="S4" s="17" t="s">
        <v>32</v>
      </c>
      <c r="T4" s="17"/>
      <c r="U4" s="17" t="s">
        <v>33</v>
      </c>
      <c r="V4" s="17"/>
      <c r="W4" s="17" t="s">
        <v>34</v>
      </c>
      <c r="X4" s="17"/>
      <c r="Y4" s="17" t="s">
        <v>35</v>
      </c>
      <c r="Z4" s="17"/>
      <c r="AA4" s="17" t="s">
        <v>36</v>
      </c>
      <c r="AB4" s="17"/>
      <c r="AC4" s="15"/>
    </row>
    <row r="5" spans="1:29" s="5" customFormat="1" ht="15.75" customHeight="1">
      <c r="A5" s="6"/>
      <c r="B5" s="6"/>
      <c r="C5" s="7" t="s">
        <v>5</v>
      </c>
      <c r="D5" s="7" t="s">
        <v>6</v>
      </c>
      <c r="E5" s="7" t="s">
        <v>5</v>
      </c>
      <c r="F5" s="7" t="s">
        <v>6</v>
      </c>
      <c r="G5" s="8" t="s">
        <v>9</v>
      </c>
      <c r="H5" s="8" t="s">
        <v>11</v>
      </c>
      <c r="I5" s="8" t="s">
        <v>13</v>
      </c>
      <c r="J5" s="8" t="s">
        <v>15</v>
      </c>
      <c r="K5" s="8" t="s">
        <v>17</v>
      </c>
      <c r="L5" s="8" t="s">
        <v>19</v>
      </c>
      <c r="M5" s="8" t="s">
        <v>21</v>
      </c>
      <c r="N5" s="8" t="s">
        <v>23</v>
      </c>
      <c r="O5" s="8" t="s">
        <v>25</v>
      </c>
      <c r="P5" s="8" t="s">
        <v>27</v>
      </c>
      <c r="Q5" s="8" t="s">
        <v>29</v>
      </c>
      <c r="R5" s="8" t="s">
        <v>31</v>
      </c>
      <c r="S5" s="9">
        <v>13</v>
      </c>
      <c r="T5" s="10"/>
      <c r="U5" s="9">
        <v>14</v>
      </c>
      <c r="V5" s="10"/>
      <c r="W5" s="9">
        <v>15</v>
      </c>
      <c r="X5" s="10"/>
      <c r="Y5" s="9">
        <v>16</v>
      </c>
      <c r="Z5" s="10"/>
      <c r="AA5" s="9">
        <v>17</v>
      </c>
      <c r="AB5" s="10"/>
    </row>
    <row r="6" spans="1:29" s="19" customFormat="1" ht="45">
      <c r="A6" s="4" t="s">
        <v>155</v>
      </c>
      <c r="B6" s="18">
        <v>321</v>
      </c>
      <c r="C6" s="18">
        <v>251</v>
      </c>
      <c r="D6" s="18">
        <v>76.989999999999995</v>
      </c>
      <c r="E6" s="18">
        <v>251</v>
      </c>
      <c r="F6" s="18">
        <v>76.989999999999995</v>
      </c>
      <c r="G6" s="18">
        <v>326</v>
      </c>
      <c r="H6" s="18">
        <v>290</v>
      </c>
      <c r="I6" s="18">
        <v>0</v>
      </c>
      <c r="J6" s="18">
        <v>157</v>
      </c>
      <c r="K6" s="18">
        <v>94</v>
      </c>
      <c r="L6" s="18">
        <v>39</v>
      </c>
      <c r="M6" s="18">
        <v>94</v>
      </c>
      <c r="N6" s="18">
        <v>157</v>
      </c>
      <c r="O6" s="18">
        <v>2</v>
      </c>
      <c r="P6" s="18">
        <v>249</v>
      </c>
      <c r="Q6" s="18">
        <v>0</v>
      </c>
      <c r="R6" s="18">
        <v>0</v>
      </c>
      <c r="S6" s="18">
        <v>0</v>
      </c>
      <c r="T6" s="18" t="s">
        <v>37</v>
      </c>
      <c r="U6" s="18">
        <v>191</v>
      </c>
      <c r="V6" s="18" t="s">
        <v>38</v>
      </c>
      <c r="W6" s="18">
        <v>6</v>
      </c>
      <c r="X6" s="18" t="s">
        <v>39</v>
      </c>
      <c r="Y6" s="18">
        <v>27</v>
      </c>
      <c r="Z6" s="18" t="s">
        <v>40</v>
      </c>
      <c r="AA6" s="18">
        <v>25</v>
      </c>
      <c r="AB6" s="18" t="s">
        <v>41</v>
      </c>
    </row>
    <row r="7" spans="1:29" s="19" customFormat="1" ht="33.75">
      <c r="A7" s="4" t="s">
        <v>156</v>
      </c>
      <c r="B7" s="18">
        <v>322</v>
      </c>
      <c r="C7" s="18">
        <v>85</v>
      </c>
      <c r="D7" s="18">
        <v>72.650000000000006</v>
      </c>
      <c r="E7" s="18">
        <v>85</v>
      </c>
      <c r="F7" s="18">
        <v>72.650000000000006</v>
      </c>
      <c r="G7" s="18">
        <v>117</v>
      </c>
      <c r="H7" s="18">
        <v>110</v>
      </c>
      <c r="I7" s="18">
        <v>0</v>
      </c>
      <c r="J7" s="18">
        <v>67</v>
      </c>
      <c r="K7" s="18">
        <v>18</v>
      </c>
      <c r="L7" s="18">
        <v>25</v>
      </c>
      <c r="M7" s="18">
        <v>18</v>
      </c>
      <c r="N7" s="18">
        <v>67</v>
      </c>
      <c r="O7" s="18">
        <v>1</v>
      </c>
      <c r="P7" s="18">
        <v>84</v>
      </c>
      <c r="Q7" s="18">
        <v>0</v>
      </c>
      <c r="R7" s="18">
        <v>0</v>
      </c>
      <c r="S7" s="18">
        <v>2</v>
      </c>
      <c r="T7" s="18" t="s">
        <v>42</v>
      </c>
      <c r="U7" s="18">
        <v>71</v>
      </c>
      <c r="V7" s="18" t="s">
        <v>43</v>
      </c>
      <c r="W7" s="18">
        <v>1</v>
      </c>
      <c r="X7" s="18" t="s">
        <v>44</v>
      </c>
      <c r="Y7" s="18">
        <v>3</v>
      </c>
      <c r="Z7" s="18" t="s">
        <v>45</v>
      </c>
      <c r="AA7" s="18">
        <v>7</v>
      </c>
      <c r="AB7" s="18" t="s">
        <v>46</v>
      </c>
    </row>
    <row r="8" spans="1:29" s="19" customFormat="1" ht="45">
      <c r="A8" s="4" t="s">
        <v>157</v>
      </c>
      <c r="B8" s="18">
        <v>323</v>
      </c>
      <c r="C8" s="18">
        <v>1076</v>
      </c>
      <c r="D8" s="18">
        <v>85.46</v>
      </c>
      <c r="E8" s="18">
        <v>1076</v>
      </c>
      <c r="F8" s="18">
        <v>85.46</v>
      </c>
      <c r="G8" s="18">
        <v>1259</v>
      </c>
      <c r="H8" s="18">
        <v>1140</v>
      </c>
      <c r="I8" s="18">
        <v>0</v>
      </c>
      <c r="J8" s="18">
        <v>522</v>
      </c>
      <c r="K8" s="18">
        <v>554</v>
      </c>
      <c r="L8" s="18">
        <v>64</v>
      </c>
      <c r="M8" s="18">
        <v>554</v>
      </c>
      <c r="N8" s="18">
        <v>522</v>
      </c>
      <c r="O8" s="18">
        <v>9</v>
      </c>
      <c r="P8" s="18">
        <v>1067</v>
      </c>
      <c r="Q8" s="18">
        <v>0</v>
      </c>
      <c r="R8" s="18">
        <v>0</v>
      </c>
      <c r="S8" s="18">
        <v>32</v>
      </c>
      <c r="T8" s="18" t="s">
        <v>47</v>
      </c>
      <c r="U8" s="18">
        <v>813</v>
      </c>
      <c r="V8" s="18" t="s">
        <v>48</v>
      </c>
      <c r="W8" s="18">
        <v>20</v>
      </c>
      <c r="X8" s="18" t="s">
        <v>49</v>
      </c>
      <c r="Y8" s="18">
        <v>116</v>
      </c>
      <c r="Z8" s="18" t="s">
        <v>50</v>
      </c>
      <c r="AA8" s="18">
        <v>86</v>
      </c>
      <c r="AB8" s="18" t="s">
        <v>51</v>
      </c>
    </row>
    <row r="9" spans="1:29" s="19" customFormat="1" ht="33.75">
      <c r="A9" s="4" t="s">
        <v>158</v>
      </c>
      <c r="B9" s="18">
        <v>324</v>
      </c>
      <c r="C9" s="18">
        <v>434</v>
      </c>
      <c r="D9" s="18">
        <v>77.5</v>
      </c>
      <c r="E9" s="18">
        <v>434</v>
      </c>
      <c r="F9" s="18">
        <v>77.5</v>
      </c>
      <c r="G9" s="18">
        <v>560</v>
      </c>
      <c r="H9" s="18">
        <v>510</v>
      </c>
      <c r="I9" s="18">
        <v>0</v>
      </c>
      <c r="J9" s="18">
        <v>271</v>
      </c>
      <c r="K9" s="18">
        <v>163</v>
      </c>
      <c r="L9" s="18">
        <v>76</v>
      </c>
      <c r="M9" s="18">
        <v>163</v>
      </c>
      <c r="N9" s="18">
        <v>271</v>
      </c>
      <c r="O9" s="18">
        <v>5</v>
      </c>
      <c r="P9" s="18">
        <v>429</v>
      </c>
      <c r="Q9" s="18">
        <v>0</v>
      </c>
      <c r="R9" s="18">
        <v>0</v>
      </c>
      <c r="S9" s="18">
        <v>7</v>
      </c>
      <c r="T9" s="18" t="s">
        <v>52</v>
      </c>
      <c r="U9" s="18">
        <v>341</v>
      </c>
      <c r="V9" s="18" t="s">
        <v>53</v>
      </c>
      <c r="W9" s="18">
        <v>4</v>
      </c>
      <c r="X9" s="18" t="s">
        <v>54</v>
      </c>
      <c r="Y9" s="18">
        <v>43</v>
      </c>
      <c r="Z9" s="18" t="s">
        <v>55</v>
      </c>
      <c r="AA9" s="18">
        <v>34</v>
      </c>
      <c r="AB9" s="18" t="s">
        <v>56</v>
      </c>
    </row>
    <row r="10" spans="1:29" s="19" customFormat="1" ht="45">
      <c r="A10" s="4" t="s">
        <v>159</v>
      </c>
      <c r="B10" s="18">
        <v>325</v>
      </c>
      <c r="C10" s="18">
        <v>530</v>
      </c>
      <c r="D10" s="18">
        <v>94.31</v>
      </c>
      <c r="E10" s="18">
        <v>530</v>
      </c>
      <c r="F10" s="18">
        <v>94.31</v>
      </c>
      <c r="G10" s="18">
        <v>562</v>
      </c>
      <c r="H10" s="18">
        <v>540</v>
      </c>
      <c r="I10" s="18">
        <v>0</v>
      </c>
      <c r="J10" s="18">
        <v>351</v>
      </c>
      <c r="K10" s="18">
        <v>179</v>
      </c>
      <c r="L10" s="18">
        <v>10</v>
      </c>
      <c r="M10" s="18">
        <v>179</v>
      </c>
      <c r="N10" s="18">
        <v>351</v>
      </c>
      <c r="O10" s="18">
        <v>2</v>
      </c>
      <c r="P10" s="18">
        <v>528</v>
      </c>
      <c r="Q10" s="18">
        <v>0</v>
      </c>
      <c r="R10" s="18">
        <v>0</v>
      </c>
      <c r="S10" s="18">
        <v>14</v>
      </c>
      <c r="T10" s="18" t="s">
        <v>57</v>
      </c>
      <c r="U10" s="18">
        <v>412</v>
      </c>
      <c r="V10" s="18" t="s">
        <v>58</v>
      </c>
      <c r="W10" s="18">
        <v>15</v>
      </c>
      <c r="X10" s="18" t="s">
        <v>59</v>
      </c>
      <c r="Y10" s="18">
        <v>57</v>
      </c>
      <c r="Z10" s="18" t="s">
        <v>60</v>
      </c>
      <c r="AA10" s="18">
        <v>30</v>
      </c>
      <c r="AB10" s="18" t="s">
        <v>61</v>
      </c>
    </row>
    <row r="11" spans="1:29" s="19" customFormat="1" ht="45">
      <c r="A11" s="4" t="s">
        <v>160</v>
      </c>
      <c r="B11" s="18">
        <v>326</v>
      </c>
      <c r="C11" s="18">
        <v>418</v>
      </c>
      <c r="D11" s="18">
        <v>91.07</v>
      </c>
      <c r="E11" s="18">
        <v>418</v>
      </c>
      <c r="F11" s="18">
        <v>91.07</v>
      </c>
      <c r="G11" s="18">
        <v>459</v>
      </c>
      <c r="H11" s="18">
        <v>420</v>
      </c>
      <c r="I11" s="18">
        <v>0</v>
      </c>
      <c r="J11" s="18">
        <v>239</v>
      </c>
      <c r="K11" s="18">
        <v>179</v>
      </c>
      <c r="L11" s="18">
        <v>2</v>
      </c>
      <c r="M11" s="18">
        <v>179</v>
      </c>
      <c r="N11" s="18">
        <v>239</v>
      </c>
      <c r="O11" s="18">
        <v>2</v>
      </c>
      <c r="P11" s="18">
        <v>416</v>
      </c>
      <c r="Q11" s="18">
        <v>0</v>
      </c>
      <c r="R11" s="18">
        <v>0</v>
      </c>
      <c r="S11" s="18">
        <v>11</v>
      </c>
      <c r="T11" s="18" t="s">
        <v>62</v>
      </c>
      <c r="U11" s="18">
        <v>320</v>
      </c>
      <c r="V11" s="18" t="s">
        <v>63</v>
      </c>
      <c r="W11" s="18">
        <v>11</v>
      </c>
      <c r="X11" s="18" t="s">
        <v>62</v>
      </c>
      <c r="Y11" s="18">
        <v>41</v>
      </c>
      <c r="Z11" s="18" t="s">
        <v>64</v>
      </c>
      <c r="AA11" s="18">
        <v>33</v>
      </c>
      <c r="AB11" s="18" t="s">
        <v>65</v>
      </c>
    </row>
    <row r="12" spans="1:29" s="19" customFormat="1" ht="67.5">
      <c r="A12" s="4" t="s">
        <v>161</v>
      </c>
      <c r="B12" s="18">
        <v>327</v>
      </c>
      <c r="C12" s="18">
        <v>632</v>
      </c>
      <c r="D12" s="18">
        <v>74.790000000000006</v>
      </c>
      <c r="E12" s="18">
        <v>632</v>
      </c>
      <c r="F12" s="18">
        <v>74.790000000000006</v>
      </c>
      <c r="G12" s="18">
        <v>845</v>
      </c>
      <c r="H12" s="18">
        <v>760</v>
      </c>
      <c r="I12" s="18">
        <v>0</v>
      </c>
      <c r="J12" s="18">
        <v>471</v>
      </c>
      <c r="K12" s="18">
        <v>161</v>
      </c>
      <c r="L12" s="18">
        <v>128</v>
      </c>
      <c r="M12" s="18">
        <v>161</v>
      </c>
      <c r="N12" s="18">
        <v>471</v>
      </c>
      <c r="O12" s="18">
        <v>0</v>
      </c>
      <c r="P12" s="18">
        <v>632</v>
      </c>
      <c r="Q12" s="18">
        <v>0</v>
      </c>
      <c r="R12" s="18">
        <v>0</v>
      </c>
      <c r="S12" s="18">
        <v>9</v>
      </c>
      <c r="T12" s="18" t="s">
        <v>66</v>
      </c>
      <c r="U12" s="18">
        <v>510</v>
      </c>
      <c r="V12" s="18" t="s">
        <v>67</v>
      </c>
      <c r="W12" s="18">
        <v>7</v>
      </c>
      <c r="X12" s="18" t="s">
        <v>68</v>
      </c>
      <c r="Y12" s="18">
        <v>76</v>
      </c>
      <c r="Z12" s="18" t="s">
        <v>69</v>
      </c>
      <c r="AA12" s="18">
        <v>30</v>
      </c>
      <c r="AB12" s="18" t="s">
        <v>70</v>
      </c>
    </row>
    <row r="13" spans="1:29" s="19" customFormat="1" ht="45">
      <c r="A13" s="4" t="s">
        <v>162</v>
      </c>
      <c r="B13" s="18">
        <v>328</v>
      </c>
      <c r="C13" s="18">
        <v>1101</v>
      </c>
      <c r="D13" s="18">
        <v>86.42</v>
      </c>
      <c r="E13" s="18">
        <v>1101</v>
      </c>
      <c r="F13" s="18">
        <v>86.42</v>
      </c>
      <c r="G13" s="18">
        <v>1274</v>
      </c>
      <c r="H13" s="18">
        <v>1150</v>
      </c>
      <c r="I13" s="18">
        <v>0</v>
      </c>
      <c r="J13" s="18">
        <v>733</v>
      </c>
      <c r="K13" s="18">
        <v>368</v>
      </c>
      <c r="L13" s="18">
        <v>49</v>
      </c>
      <c r="M13" s="18">
        <v>368</v>
      </c>
      <c r="N13" s="18">
        <v>733</v>
      </c>
      <c r="O13" s="18">
        <v>17</v>
      </c>
      <c r="P13" s="18">
        <v>1084</v>
      </c>
      <c r="Q13" s="18">
        <v>0</v>
      </c>
      <c r="R13" s="18">
        <v>0</v>
      </c>
      <c r="S13" s="18">
        <v>21</v>
      </c>
      <c r="T13" s="18" t="s">
        <v>71</v>
      </c>
      <c r="U13" s="18">
        <v>764</v>
      </c>
      <c r="V13" s="18" t="s">
        <v>72</v>
      </c>
      <c r="W13" s="18">
        <v>28</v>
      </c>
      <c r="X13" s="18" t="s">
        <v>73</v>
      </c>
      <c r="Y13" s="18">
        <v>123</v>
      </c>
      <c r="Z13" s="18" t="s">
        <v>74</v>
      </c>
      <c r="AA13" s="18">
        <v>148</v>
      </c>
      <c r="AB13" s="18" t="s">
        <v>75</v>
      </c>
    </row>
    <row r="14" spans="1:29" s="19" customFormat="1" ht="56.25">
      <c r="A14" s="4" t="s">
        <v>163</v>
      </c>
      <c r="B14" s="18">
        <v>329</v>
      </c>
      <c r="C14" s="18">
        <v>927</v>
      </c>
      <c r="D14" s="18">
        <v>70.930000000000007</v>
      </c>
      <c r="E14" s="18">
        <v>927</v>
      </c>
      <c r="F14" s="18">
        <v>70.930000000000007</v>
      </c>
      <c r="G14" s="18">
        <v>1307</v>
      </c>
      <c r="H14" s="18">
        <v>1180</v>
      </c>
      <c r="I14" s="18">
        <v>0</v>
      </c>
      <c r="J14" s="18">
        <v>858</v>
      </c>
      <c r="K14" s="18">
        <v>69</v>
      </c>
      <c r="L14" s="18">
        <v>253</v>
      </c>
      <c r="M14" s="18">
        <v>69</v>
      </c>
      <c r="N14" s="18">
        <v>858</v>
      </c>
      <c r="O14" s="18">
        <v>17</v>
      </c>
      <c r="P14" s="18">
        <v>910</v>
      </c>
      <c r="Q14" s="18">
        <v>0</v>
      </c>
      <c r="R14" s="18">
        <v>0</v>
      </c>
      <c r="S14" s="18">
        <v>8</v>
      </c>
      <c r="T14" s="18" t="s">
        <v>76</v>
      </c>
      <c r="U14" s="18">
        <v>740</v>
      </c>
      <c r="V14" s="18" t="s">
        <v>77</v>
      </c>
      <c r="W14" s="18">
        <v>9</v>
      </c>
      <c r="X14" s="18" t="s">
        <v>78</v>
      </c>
      <c r="Y14" s="18">
        <v>102</v>
      </c>
      <c r="Z14" s="18" t="s">
        <v>79</v>
      </c>
      <c r="AA14" s="18">
        <v>51</v>
      </c>
      <c r="AB14" s="18" t="s">
        <v>80</v>
      </c>
    </row>
    <row r="15" spans="1:29" s="19" customFormat="1" ht="45">
      <c r="A15" s="4" t="s">
        <v>164</v>
      </c>
      <c r="B15" s="18">
        <v>330</v>
      </c>
      <c r="C15" s="18">
        <v>929</v>
      </c>
      <c r="D15" s="18">
        <v>84.3</v>
      </c>
      <c r="E15" s="18">
        <v>929</v>
      </c>
      <c r="F15" s="18">
        <v>84.3</v>
      </c>
      <c r="G15" s="18">
        <v>1102</v>
      </c>
      <c r="H15" s="18">
        <v>980</v>
      </c>
      <c r="I15" s="18">
        <v>0</v>
      </c>
      <c r="J15" s="18">
        <v>746</v>
      </c>
      <c r="K15" s="18">
        <v>183</v>
      </c>
      <c r="L15" s="18">
        <v>51</v>
      </c>
      <c r="M15" s="18">
        <v>183</v>
      </c>
      <c r="N15" s="18">
        <v>746</v>
      </c>
      <c r="O15" s="18">
        <v>0</v>
      </c>
      <c r="P15" s="18">
        <v>929</v>
      </c>
      <c r="Q15" s="18">
        <v>0</v>
      </c>
      <c r="R15" s="18">
        <v>0</v>
      </c>
      <c r="S15" s="18">
        <v>38</v>
      </c>
      <c r="T15" s="18" t="s">
        <v>81</v>
      </c>
      <c r="U15" s="18">
        <v>630</v>
      </c>
      <c r="V15" s="18" t="s">
        <v>82</v>
      </c>
      <c r="W15" s="18">
        <v>26</v>
      </c>
      <c r="X15" s="18" t="s">
        <v>83</v>
      </c>
      <c r="Y15" s="18">
        <v>104</v>
      </c>
      <c r="Z15" s="18" t="s">
        <v>84</v>
      </c>
      <c r="AA15" s="18">
        <v>131</v>
      </c>
      <c r="AB15" s="18" t="s">
        <v>85</v>
      </c>
    </row>
    <row r="16" spans="1:29" s="19" customFormat="1" ht="56.25">
      <c r="A16" s="4" t="s">
        <v>165</v>
      </c>
      <c r="B16" s="18">
        <v>331</v>
      </c>
      <c r="C16" s="18">
        <v>1250</v>
      </c>
      <c r="D16" s="18">
        <v>84.86</v>
      </c>
      <c r="E16" s="18">
        <v>1250</v>
      </c>
      <c r="F16" s="18">
        <v>84.86</v>
      </c>
      <c r="G16" s="18">
        <v>1473</v>
      </c>
      <c r="H16" s="18">
        <v>1330</v>
      </c>
      <c r="I16" s="18">
        <v>0</v>
      </c>
      <c r="J16" s="18">
        <v>917</v>
      </c>
      <c r="K16" s="18">
        <v>333</v>
      </c>
      <c r="L16" s="18">
        <v>80</v>
      </c>
      <c r="M16" s="18">
        <v>333</v>
      </c>
      <c r="N16" s="18">
        <v>917</v>
      </c>
      <c r="O16" s="18">
        <v>16</v>
      </c>
      <c r="P16" s="18">
        <v>1234</v>
      </c>
      <c r="Q16" s="18">
        <v>0</v>
      </c>
      <c r="R16" s="18">
        <v>0</v>
      </c>
      <c r="S16" s="18">
        <v>20</v>
      </c>
      <c r="T16" s="18" t="s">
        <v>86</v>
      </c>
      <c r="U16" s="18">
        <v>983</v>
      </c>
      <c r="V16" s="18" t="s">
        <v>87</v>
      </c>
      <c r="W16" s="18">
        <v>18</v>
      </c>
      <c r="X16" s="18" t="s">
        <v>88</v>
      </c>
      <c r="Y16" s="18">
        <v>140</v>
      </c>
      <c r="Z16" s="18" t="s">
        <v>89</v>
      </c>
      <c r="AA16" s="18">
        <v>73</v>
      </c>
      <c r="AB16" s="18" t="s">
        <v>90</v>
      </c>
    </row>
    <row r="17" spans="1:28" s="19" customFormat="1" ht="67.5">
      <c r="A17" s="4" t="s">
        <v>166</v>
      </c>
      <c r="B17" s="18">
        <v>332</v>
      </c>
      <c r="C17" s="18">
        <v>1054</v>
      </c>
      <c r="D17" s="18">
        <v>84.52</v>
      </c>
      <c r="E17" s="18">
        <v>1054</v>
      </c>
      <c r="F17" s="18">
        <v>84.52</v>
      </c>
      <c r="G17" s="18">
        <v>1247</v>
      </c>
      <c r="H17" s="18">
        <v>1130</v>
      </c>
      <c r="I17" s="18">
        <v>0</v>
      </c>
      <c r="J17" s="18">
        <v>827</v>
      </c>
      <c r="K17" s="18">
        <v>227</v>
      </c>
      <c r="L17" s="18">
        <v>76</v>
      </c>
      <c r="M17" s="18">
        <v>227</v>
      </c>
      <c r="N17" s="18">
        <v>827</v>
      </c>
      <c r="O17" s="18">
        <v>6</v>
      </c>
      <c r="P17" s="18">
        <v>1048</v>
      </c>
      <c r="Q17" s="18">
        <v>0</v>
      </c>
      <c r="R17" s="18">
        <v>0</v>
      </c>
      <c r="S17" s="18">
        <v>20</v>
      </c>
      <c r="T17" s="18" t="s">
        <v>91</v>
      </c>
      <c r="U17" s="18">
        <v>757</v>
      </c>
      <c r="V17" s="18" t="s">
        <v>92</v>
      </c>
      <c r="W17" s="18">
        <v>14</v>
      </c>
      <c r="X17" s="18" t="s">
        <v>93</v>
      </c>
      <c r="Y17" s="18">
        <v>136</v>
      </c>
      <c r="Z17" s="18" t="s">
        <v>94</v>
      </c>
      <c r="AA17" s="18">
        <v>121</v>
      </c>
      <c r="AB17" s="18" t="s">
        <v>95</v>
      </c>
    </row>
    <row r="18" spans="1:28" s="19" customFormat="1" ht="56.25">
      <c r="A18" s="4" t="s">
        <v>167</v>
      </c>
      <c r="B18" s="18">
        <v>333</v>
      </c>
      <c r="C18" s="18">
        <v>965</v>
      </c>
      <c r="D18" s="18">
        <v>80.02</v>
      </c>
      <c r="E18" s="18">
        <v>965</v>
      </c>
      <c r="F18" s="18">
        <v>80.02</v>
      </c>
      <c r="G18" s="18">
        <v>1206</v>
      </c>
      <c r="H18" s="18">
        <v>1090</v>
      </c>
      <c r="I18" s="18">
        <v>0</v>
      </c>
      <c r="J18" s="18">
        <v>800</v>
      </c>
      <c r="K18" s="18">
        <v>165</v>
      </c>
      <c r="L18" s="18">
        <v>125</v>
      </c>
      <c r="M18" s="18">
        <v>165</v>
      </c>
      <c r="N18" s="18">
        <v>800</v>
      </c>
      <c r="O18" s="18">
        <v>29</v>
      </c>
      <c r="P18" s="18">
        <v>936</v>
      </c>
      <c r="Q18" s="18">
        <v>0</v>
      </c>
      <c r="R18" s="18">
        <v>0</v>
      </c>
      <c r="S18" s="18">
        <v>9</v>
      </c>
      <c r="T18" s="18" t="s">
        <v>96</v>
      </c>
      <c r="U18" s="18">
        <v>827</v>
      </c>
      <c r="V18" s="18" t="s">
        <v>97</v>
      </c>
      <c r="W18" s="18">
        <v>0</v>
      </c>
      <c r="X18" s="18" t="s">
        <v>37</v>
      </c>
      <c r="Y18" s="18">
        <v>96</v>
      </c>
      <c r="Z18" s="18" t="s">
        <v>98</v>
      </c>
      <c r="AA18" s="18">
        <v>4</v>
      </c>
      <c r="AB18" s="18" t="s">
        <v>99</v>
      </c>
    </row>
    <row r="19" spans="1:28" s="19" customFormat="1" ht="45">
      <c r="A19" s="4" t="s">
        <v>168</v>
      </c>
      <c r="B19" s="18">
        <v>334</v>
      </c>
      <c r="C19" s="18">
        <v>929</v>
      </c>
      <c r="D19" s="18">
        <v>75.84</v>
      </c>
      <c r="E19" s="18">
        <v>929</v>
      </c>
      <c r="F19" s="18">
        <v>75.84</v>
      </c>
      <c r="G19" s="18">
        <v>1225</v>
      </c>
      <c r="H19" s="18">
        <v>1080</v>
      </c>
      <c r="I19" s="18">
        <v>0</v>
      </c>
      <c r="J19" s="18">
        <v>764</v>
      </c>
      <c r="K19" s="18">
        <v>165</v>
      </c>
      <c r="L19" s="18">
        <v>151</v>
      </c>
      <c r="M19" s="18">
        <v>165</v>
      </c>
      <c r="N19" s="18">
        <v>764</v>
      </c>
      <c r="O19" s="18">
        <v>15</v>
      </c>
      <c r="P19" s="18">
        <v>914</v>
      </c>
      <c r="Q19" s="18">
        <v>0</v>
      </c>
      <c r="R19" s="18">
        <v>0</v>
      </c>
      <c r="S19" s="18">
        <v>13</v>
      </c>
      <c r="T19" s="18" t="s">
        <v>100</v>
      </c>
      <c r="U19" s="18">
        <v>781</v>
      </c>
      <c r="V19" s="18" t="s">
        <v>101</v>
      </c>
      <c r="W19" s="18">
        <v>16</v>
      </c>
      <c r="X19" s="18" t="s">
        <v>102</v>
      </c>
      <c r="Y19" s="18">
        <v>29</v>
      </c>
      <c r="Z19" s="18" t="s">
        <v>103</v>
      </c>
      <c r="AA19" s="18">
        <v>75</v>
      </c>
      <c r="AB19" s="18" t="s">
        <v>104</v>
      </c>
    </row>
    <row r="20" spans="1:28" s="19" customFormat="1" ht="45">
      <c r="A20" s="4" t="s">
        <v>169</v>
      </c>
      <c r="B20" s="18">
        <v>335</v>
      </c>
      <c r="C20" s="18">
        <v>895</v>
      </c>
      <c r="D20" s="18">
        <v>75.59</v>
      </c>
      <c r="E20" s="18">
        <v>895</v>
      </c>
      <c r="F20" s="18">
        <v>75.59</v>
      </c>
      <c r="G20" s="18">
        <v>1184</v>
      </c>
      <c r="H20" s="18">
        <v>1070</v>
      </c>
      <c r="I20" s="18">
        <v>0</v>
      </c>
      <c r="J20" s="18">
        <v>429</v>
      </c>
      <c r="K20" s="18">
        <v>466</v>
      </c>
      <c r="L20" s="18">
        <v>175</v>
      </c>
      <c r="M20" s="18">
        <v>466</v>
      </c>
      <c r="N20" s="18">
        <v>429</v>
      </c>
      <c r="O20" s="18">
        <v>4</v>
      </c>
      <c r="P20" s="18">
        <v>891</v>
      </c>
      <c r="Q20" s="18">
        <v>0</v>
      </c>
      <c r="R20" s="18">
        <v>0</v>
      </c>
      <c r="S20" s="18">
        <v>14</v>
      </c>
      <c r="T20" s="18" t="s">
        <v>105</v>
      </c>
      <c r="U20" s="18">
        <v>697</v>
      </c>
      <c r="V20" s="18" t="s">
        <v>106</v>
      </c>
      <c r="W20" s="18">
        <v>14</v>
      </c>
      <c r="X20" s="18" t="s">
        <v>105</v>
      </c>
      <c r="Y20" s="18">
        <v>101</v>
      </c>
      <c r="Z20" s="18" t="s">
        <v>107</v>
      </c>
      <c r="AA20" s="18">
        <v>65</v>
      </c>
      <c r="AB20" s="18" t="s">
        <v>108</v>
      </c>
    </row>
    <row r="21" spans="1:28" s="19" customFormat="1" ht="45">
      <c r="A21" s="4" t="s">
        <v>170</v>
      </c>
      <c r="B21" s="18">
        <v>336</v>
      </c>
      <c r="C21" s="18">
        <v>657</v>
      </c>
      <c r="D21" s="18">
        <v>82.85</v>
      </c>
      <c r="E21" s="18">
        <v>657</v>
      </c>
      <c r="F21" s="18">
        <v>82.85</v>
      </c>
      <c r="G21" s="18">
        <v>793</v>
      </c>
      <c r="H21" s="18">
        <v>710</v>
      </c>
      <c r="I21" s="18">
        <v>0</v>
      </c>
      <c r="J21" s="18">
        <v>529</v>
      </c>
      <c r="K21" s="18">
        <v>128</v>
      </c>
      <c r="L21" s="18">
        <v>53</v>
      </c>
      <c r="M21" s="18">
        <v>128</v>
      </c>
      <c r="N21" s="18">
        <v>529</v>
      </c>
      <c r="O21" s="18">
        <v>11</v>
      </c>
      <c r="P21" s="18">
        <v>646</v>
      </c>
      <c r="Q21" s="18">
        <v>0</v>
      </c>
      <c r="R21" s="18">
        <v>0</v>
      </c>
      <c r="S21" s="18">
        <v>24</v>
      </c>
      <c r="T21" s="18" t="s">
        <v>109</v>
      </c>
      <c r="U21" s="18">
        <v>509</v>
      </c>
      <c r="V21" s="18" t="s">
        <v>110</v>
      </c>
      <c r="W21" s="18">
        <v>11</v>
      </c>
      <c r="X21" s="18" t="s">
        <v>111</v>
      </c>
      <c r="Y21" s="18">
        <v>72</v>
      </c>
      <c r="Z21" s="18" t="s">
        <v>112</v>
      </c>
      <c r="AA21" s="18">
        <v>30</v>
      </c>
      <c r="AB21" s="18" t="s">
        <v>113</v>
      </c>
    </row>
    <row r="22" spans="1:28" s="19" customFormat="1" ht="45">
      <c r="A22" s="4" t="s">
        <v>171</v>
      </c>
      <c r="B22" s="18">
        <v>337</v>
      </c>
      <c r="C22" s="18">
        <v>295</v>
      </c>
      <c r="D22" s="18">
        <v>83.1</v>
      </c>
      <c r="E22" s="18">
        <v>295</v>
      </c>
      <c r="F22" s="18">
        <v>83.1</v>
      </c>
      <c r="G22" s="18">
        <v>355</v>
      </c>
      <c r="H22" s="18">
        <v>320</v>
      </c>
      <c r="I22" s="18">
        <v>0</v>
      </c>
      <c r="J22" s="18">
        <v>215</v>
      </c>
      <c r="K22" s="18">
        <v>80</v>
      </c>
      <c r="L22" s="18">
        <v>25</v>
      </c>
      <c r="M22" s="18">
        <v>80</v>
      </c>
      <c r="N22" s="18">
        <v>215</v>
      </c>
      <c r="O22" s="18">
        <v>2</v>
      </c>
      <c r="P22" s="18">
        <v>293</v>
      </c>
      <c r="Q22" s="18">
        <v>0</v>
      </c>
      <c r="R22" s="18">
        <v>0</v>
      </c>
      <c r="S22" s="18">
        <v>1</v>
      </c>
      <c r="T22" s="18" t="s">
        <v>114</v>
      </c>
      <c r="U22" s="18">
        <v>230</v>
      </c>
      <c r="V22" s="18" t="s">
        <v>115</v>
      </c>
      <c r="W22" s="18">
        <v>4</v>
      </c>
      <c r="X22" s="18" t="s">
        <v>116</v>
      </c>
      <c r="Y22" s="18">
        <v>34</v>
      </c>
      <c r="Z22" s="18" t="s">
        <v>117</v>
      </c>
      <c r="AA22" s="18">
        <v>24</v>
      </c>
      <c r="AB22" s="18" t="s">
        <v>118</v>
      </c>
    </row>
    <row r="23" spans="1:28" s="19" customFormat="1" ht="45">
      <c r="A23" s="4" t="s">
        <v>172</v>
      </c>
      <c r="B23" s="18">
        <v>338</v>
      </c>
      <c r="C23" s="18">
        <v>415</v>
      </c>
      <c r="D23" s="18">
        <v>60.94</v>
      </c>
      <c r="E23" s="18">
        <v>415</v>
      </c>
      <c r="F23" s="18">
        <v>60.94</v>
      </c>
      <c r="G23" s="18">
        <v>681</v>
      </c>
      <c r="H23" s="18">
        <v>620</v>
      </c>
      <c r="I23" s="18">
        <v>0</v>
      </c>
      <c r="J23" s="18">
        <v>278</v>
      </c>
      <c r="K23" s="18">
        <v>137</v>
      </c>
      <c r="L23" s="18">
        <v>205</v>
      </c>
      <c r="M23" s="18">
        <v>137</v>
      </c>
      <c r="N23" s="18">
        <v>278</v>
      </c>
      <c r="O23" s="18">
        <v>1</v>
      </c>
      <c r="P23" s="18">
        <v>414</v>
      </c>
      <c r="Q23" s="18">
        <v>0</v>
      </c>
      <c r="R23" s="18">
        <v>0</v>
      </c>
      <c r="S23" s="18">
        <v>5</v>
      </c>
      <c r="T23" s="18" t="s">
        <v>119</v>
      </c>
      <c r="U23" s="18">
        <v>357</v>
      </c>
      <c r="V23" s="18" t="s">
        <v>120</v>
      </c>
      <c r="W23" s="18">
        <v>6</v>
      </c>
      <c r="X23" s="18" t="s">
        <v>121</v>
      </c>
      <c r="Y23" s="18">
        <v>42</v>
      </c>
      <c r="Z23" s="18" t="s">
        <v>122</v>
      </c>
      <c r="AA23" s="18">
        <v>4</v>
      </c>
      <c r="AB23" s="18" t="s">
        <v>123</v>
      </c>
    </row>
    <row r="24" spans="1:28" s="19" customFormat="1" ht="33.75">
      <c r="A24" s="4" t="s">
        <v>173</v>
      </c>
      <c r="B24" s="18">
        <v>339</v>
      </c>
      <c r="C24" s="18">
        <v>150</v>
      </c>
      <c r="D24" s="18">
        <v>74.260000000000005</v>
      </c>
      <c r="E24" s="18">
        <v>150</v>
      </c>
      <c r="F24" s="18">
        <v>74.260000000000005</v>
      </c>
      <c r="G24" s="18">
        <v>202</v>
      </c>
      <c r="H24" s="18">
        <v>190</v>
      </c>
      <c r="I24" s="18">
        <v>0</v>
      </c>
      <c r="J24" s="18">
        <v>91</v>
      </c>
      <c r="K24" s="18">
        <v>59</v>
      </c>
      <c r="L24" s="18">
        <v>40</v>
      </c>
      <c r="M24" s="18">
        <v>59</v>
      </c>
      <c r="N24" s="18">
        <v>91</v>
      </c>
      <c r="O24" s="18">
        <v>6</v>
      </c>
      <c r="P24" s="18">
        <v>144</v>
      </c>
      <c r="Q24" s="18">
        <v>0</v>
      </c>
      <c r="R24" s="18">
        <v>0</v>
      </c>
      <c r="S24" s="18">
        <v>0</v>
      </c>
      <c r="T24" s="18" t="s">
        <v>37</v>
      </c>
      <c r="U24" s="18">
        <v>110</v>
      </c>
      <c r="V24" s="18" t="s">
        <v>124</v>
      </c>
      <c r="W24" s="18">
        <v>0</v>
      </c>
      <c r="X24" s="18" t="s">
        <v>37</v>
      </c>
      <c r="Y24" s="18">
        <v>18</v>
      </c>
      <c r="Z24" s="18" t="s">
        <v>125</v>
      </c>
      <c r="AA24" s="18">
        <v>16</v>
      </c>
      <c r="AB24" s="18" t="s">
        <v>126</v>
      </c>
    </row>
    <row r="25" spans="1:28" s="19" customFormat="1" ht="45">
      <c r="A25" s="4" t="s">
        <v>174</v>
      </c>
      <c r="B25" s="18">
        <v>340</v>
      </c>
      <c r="C25" s="18">
        <v>141</v>
      </c>
      <c r="D25" s="18">
        <v>80.569999999999993</v>
      </c>
      <c r="E25" s="18">
        <v>141</v>
      </c>
      <c r="F25" s="18">
        <v>80.569999999999993</v>
      </c>
      <c r="G25" s="18">
        <v>175</v>
      </c>
      <c r="H25" s="18">
        <v>150</v>
      </c>
      <c r="I25" s="18">
        <v>0</v>
      </c>
      <c r="J25" s="18">
        <v>55</v>
      </c>
      <c r="K25" s="18">
        <v>86</v>
      </c>
      <c r="L25" s="18">
        <v>9</v>
      </c>
      <c r="M25" s="18">
        <v>86</v>
      </c>
      <c r="N25" s="18">
        <v>55</v>
      </c>
      <c r="O25" s="18">
        <v>1</v>
      </c>
      <c r="P25" s="18">
        <v>140</v>
      </c>
      <c r="Q25" s="18">
        <v>0</v>
      </c>
      <c r="R25" s="18">
        <v>0</v>
      </c>
      <c r="S25" s="18">
        <v>1</v>
      </c>
      <c r="T25" s="18" t="s">
        <v>127</v>
      </c>
      <c r="U25" s="18">
        <v>123</v>
      </c>
      <c r="V25" s="18" t="s">
        <v>128</v>
      </c>
      <c r="W25" s="18">
        <v>0</v>
      </c>
      <c r="X25" s="18" t="s">
        <v>37</v>
      </c>
      <c r="Y25" s="18">
        <v>14</v>
      </c>
      <c r="Z25" s="18" t="s">
        <v>129</v>
      </c>
      <c r="AA25" s="18">
        <v>2</v>
      </c>
      <c r="AB25" s="18" t="s">
        <v>66</v>
      </c>
    </row>
    <row r="26" spans="1:28" s="19" customFormat="1" ht="45">
      <c r="A26" s="4" t="s">
        <v>175</v>
      </c>
      <c r="B26" s="18">
        <v>341</v>
      </c>
      <c r="C26" s="18">
        <v>335</v>
      </c>
      <c r="D26" s="18">
        <v>94.63</v>
      </c>
      <c r="E26" s="18">
        <v>335</v>
      </c>
      <c r="F26" s="18">
        <v>94.63</v>
      </c>
      <c r="G26" s="18">
        <v>354</v>
      </c>
      <c r="H26" s="18">
        <v>335</v>
      </c>
      <c r="I26" s="18">
        <v>0</v>
      </c>
      <c r="J26" s="18">
        <v>162</v>
      </c>
      <c r="K26" s="18">
        <v>173</v>
      </c>
      <c r="L26" s="18">
        <v>0</v>
      </c>
      <c r="M26" s="18">
        <v>162</v>
      </c>
      <c r="N26" s="18">
        <v>173</v>
      </c>
      <c r="O26" s="18">
        <v>0</v>
      </c>
      <c r="P26" s="18">
        <v>335</v>
      </c>
      <c r="Q26" s="18">
        <v>0</v>
      </c>
      <c r="R26" s="18">
        <v>0</v>
      </c>
      <c r="S26" s="18">
        <v>6</v>
      </c>
      <c r="T26" s="18" t="s">
        <v>130</v>
      </c>
      <c r="U26" s="18">
        <v>305</v>
      </c>
      <c r="V26" s="18" t="s">
        <v>131</v>
      </c>
      <c r="W26" s="18">
        <v>5</v>
      </c>
      <c r="X26" s="18" t="s">
        <v>132</v>
      </c>
      <c r="Y26" s="18">
        <v>5</v>
      </c>
      <c r="Z26" s="18" t="s">
        <v>132</v>
      </c>
      <c r="AA26" s="18">
        <v>14</v>
      </c>
      <c r="AB26" s="18" t="s">
        <v>133</v>
      </c>
    </row>
    <row r="27" spans="1:28" s="19" customFormat="1" ht="45">
      <c r="A27" s="4" t="s">
        <v>176</v>
      </c>
      <c r="B27" s="18">
        <v>342</v>
      </c>
      <c r="C27" s="18">
        <v>390</v>
      </c>
      <c r="D27" s="18">
        <v>83.69</v>
      </c>
      <c r="E27" s="18">
        <v>390</v>
      </c>
      <c r="F27" s="18">
        <v>83.69</v>
      </c>
      <c r="G27" s="18">
        <v>466</v>
      </c>
      <c r="H27" s="18">
        <v>420</v>
      </c>
      <c r="I27" s="18">
        <v>0</v>
      </c>
      <c r="J27" s="18">
        <v>290</v>
      </c>
      <c r="K27" s="18">
        <v>100</v>
      </c>
      <c r="L27" s="18">
        <v>30</v>
      </c>
      <c r="M27" s="18">
        <v>100</v>
      </c>
      <c r="N27" s="18">
        <v>290</v>
      </c>
      <c r="O27" s="18">
        <v>4</v>
      </c>
      <c r="P27" s="18">
        <v>386</v>
      </c>
      <c r="Q27" s="18">
        <v>0</v>
      </c>
      <c r="R27" s="18">
        <v>0</v>
      </c>
      <c r="S27" s="18">
        <v>12</v>
      </c>
      <c r="T27" s="18" t="s">
        <v>134</v>
      </c>
      <c r="U27" s="18">
        <v>338</v>
      </c>
      <c r="V27" s="18" t="s">
        <v>135</v>
      </c>
      <c r="W27" s="18">
        <v>5</v>
      </c>
      <c r="X27" s="18" t="s">
        <v>136</v>
      </c>
      <c r="Y27" s="18">
        <v>14</v>
      </c>
      <c r="Z27" s="18" t="s">
        <v>137</v>
      </c>
      <c r="AA27" s="18">
        <v>17</v>
      </c>
      <c r="AB27" s="18" t="s">
        <v>138</v>
      </c>
    </row>
    <row r="28" spans="1:28" s="19" customFormat="1" ht="33.75">
      <c r="A28" s="4" t="s">
        <v>177</v>
      </c>
      <c r="B28" s="18">
        <v>343</v>
      </c>
      <c r="C28" s="18">
        <v>510</v>
      </c>
      <c r="D28" s="18">
        <v>89.79</v>
      </c>
      <c r="E28" s="18">
        <v>510</v>
      </c>
      <c r="F28" s="18">
        <v>89.79</v>
      </c>
      <c r="G28" s="18">
        <v>568</v>
      </c>
      <c r="H28" s="18">
        <v>515</v>
      </c>
      <c r="I28" s="18">
        <v>0</v>
      </c>
      <c r="J28" s="18">
        <v>213</v>
      </c>
      <c r="K28" s="18">
        <v>297</v>
      </c>
      <c r="L28" s="18">
        <v>5</v>
      </c>
      <c r="M28" s="18">
        <v>297</v>
      </c>
      <c r="N28" s="18">
        <v>213</v>
      </c>
      <c r="O28" s="18">
        <v>6</v>
      </c>
      <c r="P28" s="18">
        <v>504</v>
      </c>
      <c r="Q28" s="18">
        <v>0</v>
      </c>
      <c r="R28" s="18">
        <v>0</v>
      </c>
      <c r="S28" s="18">
        <v>11</v>
      </c>
      <c r="T28" s="18" t="s">
        <v>139</v>
      </c>
      <c r="U28" s="18">
        <v>449</v>
      </c>
      <c r="V28" s="18" t="s">
        <v>140</v>
      </c>
      <c r="W28" s="18">
        <v>4</v>
      </c>
      <c r="X28" s="18" t="s">
        <v>141</v>
      </c>
      <c r="Y28" s="18">
        <v>7</v>
      </c>
      <c r="Z28" s="18" t="s">
        <v>142</v>
      </c>
      <c r="AA28" s="18">
        <v>33</v>
      </c>
      <c r="AB28" s="18" t="s">
        <v>143</v>
      </c>
    </row>
    <row r="29" spans="1:28" s="19" customFormat="1" ht="45">
      <c r="A29" s="4" t="s">
        <v>178</v>
      </c>
      <c r="B29" s="18">
        <v>344</v>
      </c>
      <c r="C29" s="18">
        <v>1242</v>
      </c>
      <c r="D29" s="18">
        <v>90.26</v>
      </c>
      <c r="E29" s="18">
        <v>1242</v>
      </c>
      <c r="F29" s="18">
        <v>90.26</v>
      </c>
      <c r="G29" s="18">
        <v>1376</v>
      </c>
      <c r="H29" s="18">
        <v>1265</v>
      </c>
      <c r="I29" s="18">
        <v>0</v>
      </c>
      <c r="J29" s="18">
        <v>930</v>
      </c>
      <c r="K29" s="18">
        <v>312</v>
      </c>
      <c r="L29" s="18">
        <v>23</v>
      </c>
      <c r="M29" s="18">
        <v>312</v>
      </c>
      <c r="N29" s="18">
        <v>930</v>
      </c>
      <c r="O29" s="18">
        <v>0</v>
      </c>
      <c r="P29" s="18">
        <v>1242</v>
      </c>
      <c r="Q29" s="18">
        <v>0</v>
      </c>
      <c r="R29" s="18">
        <v>0</v>
      </c>
      <c r="S29" s="18">
        <v>20</v>
      </c>
      <c r="T29" s="18" t="s">
        <v>52</v>
      </c>
      <c r="U29" s="18">
        <v>1036</v>
      </c>
      <c r="V29" s="18" t="s">
        <v>144</v>
      </c>
      <c r="W29" s="18">
        <v>18</v>
      </c>
      <c r="X29" s="18" t="s">
        <v>121</v>
      </c>
      <c r="Y29" s="18">
        <v>154</v>
      </c>
      <c r="Z29" s="18" t="s">
        <v>145</v>
      </c>
      <c r="AA29" s="18">
        <v>14</v>
      </c>
      <c r="AB29" s="18" t="s">
        <v>146</v>
      </c>
    </row>
    <row r="30" spans="1:28" s="19" customFormat="1" ht="45">
      <c r="A30" s="4" t="s">
        <v>179</v>
      </c>
      <c r="B30" s="18">
        <v>345</v>
      </c>
      <c r="C30" s="18">
        <v>106</v>
      </c>
      <c r="D30" s="18">
        <v>80.92</v>
      </c>
      <c r="E30" s="18">
        <v>106</v>
      </c>
      <c r="F30" s="18">
        <v>80.92</v>
      </c>
      <c r="G30" s="18">
        <v>131</v>
      </c>
      <c r="H30" s="18">
        <v>120</v>
      </c>
      <c r="I30" s="18">
        <v>0</v>
      </c>
      <c r="J30" s="18">
        <v>36</v>
      </c>
      <c r="K30" s="18">
        <v>70</v>
      </c>
      <c r="L30" s="18">
        <v>14</v>
      </c>
      <c r="M30" s="18">
        <v>70</v>
      </c>
      <c r="N30" s="18">
        <v>36</v>
      </c>
      <c r="O30" s="18">
        <v>1</v>
      </c>
      <c r="P30" s="18">
        <v>105</v>
      </c>
      <c r="Q30" s="18">
        <v>0</v>
      </c>
      <c r="R30" s="18">
        <v>0</v>
      </c>
      <c r="S30" s="18">
        <v>0</v>
      </c>
      <c r="T30" s="18" t="s">
        <v>37</v>
      </c>
      <c r="U30" s="18">
        <v>97</v>
      </c>
      <c r="V30" s="18" t="s">
        <v>147</v>
      </c>
      <c r="W30" s="18">
        <v>2</v>
      </c>
      <c r="X30" s="18" t="s">
        <v>148</v>
      </c>
      <c r="Y30" s="18">
        <v>1</v>
      </c>
      <c r="Z30" s="18" t="s">
        <v>149</v>
      </c>
      <c r="AA30" s="18">
        <v>5</v>
      </c>
      <c r="AB30" s="18" t="s">
        <v>150</v>
      </c>
    </row>
    <row r="31" spans="1:28" s="19" customFormat="1" ht="45">
      <c r="A31" s="4" t="s">
        <v>180</v>
      </c>
      <c r="B31" s="18">
        <v>346</v>
      </c>
      <c r="C31" s="18">
        <v>843</v>
      </c>
      <c r="D31" s="18">
        <v>92.43</v>
      </c>
      <c r="E31" s="18">
        <v>843</v>
      </c>
      <c r="F31" s="18">
        <v>92.43</v>
      </c>
      <c r="G31" s="18">
        <v>912</v>
      </c>
      <c r="H31" s="18">
        <v>890</v>
      </c>
      <c r="I31" s="18">
        <v>0</v>
      </c>
      <c r="J31" s="18">
        <v>559</v>
      </c>
      <c r="K31" s="18">
        <v>284</v>
      </c>
      <c r="L31" s="18">
        <v>47</v>
      </c>
      <c r="M31" s="18">
        <v>284</v>
      </c>
      <c r="N31" s="18">
        <v>559</v>
      </c>
      <c r="O31" s="18">
        <v>11</v>
      </c>
      <c r="P31" s="18">
        <v>832</v>
      </c>
      <c r="Q31" s="18">
        <v>0</v>
      </c>
      <c r="R31" s="18">
        <v>0</v>
      </c>
      <c r="S31" s="18">
        <v>17</v>
      </c>
      <c r="T31" s="18" t="s">
        <v>151</v>
      </c>
      <c r="U31" s="18">
        <v>741</v>
      </c>
      <c r="V31" s="18" t="s">
        <v>152</v>
      </c>
      <c r="W31" s="18">
        <v>16</v>
      </c>
      <c r="X31" s="18" t="s">
        <v>91</v>
      </c>
      <c r="Y31" s="18">
        <v>10</v>
      </c>
      <c r="Z31" s="18" t="s">
        <v>153</v>
      </c>
      <c r="AA31" s="18">
        <v>48</v>
      </c>
      <c r="AB31" s="18" t="s">
        <v>154</v>
      </c>
    </row>
    <row r="32" spans="1:28" s="23" customFormat="1">
      <c r="A32" s="20"/>
      <c r="B32" s="21"/>
      <c r="C32" s="21">
        <f>SUM(C6:C31)</f>
        <v>16560</v>
      </c>
      <c r="D32" s="21">
        <v>82.15</v>
      </c>
      <c r="E32" s="21">
        <f>SUM(E6:E31)</f>
        <v>16560</v>
      </c>
      <c r="F32" s="21">
        <v>82.15</v>
      </c>
      <c r="G32" s="21">
        <f>SUM(G6:G31)</f>
        <v>20159</v>
      </c>
      <c r="H32" s="21">
        <f t="shared" ref="H32:R32" si="0">SUM(H6:H31)</f>
        <v>18315</v>
      </c>
      <c r="I32" s="21">
        <f t="shared" si="0"/>
        <v>0</v>
      </c>
      <c r="J32" s="21">
        <f t="shared" si="0"/>
        <v>11510</v>
      </c>
      <c r="K32" s="21">
        <f t="shared" si="0"/>
        <v>5050</v>
      </c>
      <c r="L32" s="21">
        <f t="shared" si="0"/>
        <v>1755</v>
      </c>
      <c r="M32" s="21">
        <f t="shared" si="0"/>
        <v>5039</v>
      </c>
      <c r="N32" s="21">
        <f t="shared" si="0"/>
        <v>11521</v>
      </c>
      <c r="O32" s="21">
        <f t="shared" si="0"/>
        <v>168</v>
      </c>
      <c r="P32" s="21">
        <f t="shared" si="0"/>
        <v>16392</v>
      </c>
      <c r="Q32" s="21">
        <f t="shared" si="0"/>
        <v>0</v>
      </c>
      <c r="R32" s="21">
        <f t="shared" si="0"/>
        <v>0</v>
      </c>
      <c r="S32" s="21">
        <f>SUM(S6:S31)</f>
        <v>315</v>
      </c>
      <c r="T32" s="22">
        <v>1.9</v>
      </c>
      <c r="U32" s="21">
        <f>SUM(U6:U31)</f>
        <v>13132</v>
      </c>
      <c r="V32" s="22">
        <v>79.3</v>
      </c>
      <c r="W32" s="21">
        <f>SUM(W6:W31)</f>
        <v>260</v>
      </c>
      <c r="X32" s="21">
        <v>1.57</v>
      </c>
      <c r="Y32" s="21">
        <f>SUM(Y6:Y31)</f>
        <v>1565</v>
      </c>
      <c r="Z32" s="21">
        <v>9.4499999999999993</v>
      </c>
      <c r="AA32" s="21">
        <f>SUM(AA6:AA31)</f>
        <v>1120</v>
      </c>
      <c r="AB32" s="21">
        <v>6.76</v>
      </c>
    </row>
    <row r="33" spans="1:1">
      <c r="A33" s="1"/>
    </row>
  </sheetData>
  <mergeCells count="14">
    <mergeCell ref="C1:T1"/>
    <mergeCell ref="C2:T2"/>
    <mergeCell ref="C4:D4"/>
    <mergeCell ref="E4:F4"/>
    <mergeCell ref="S4:T4"/>
    <mergeCell ref="AA4:AB4"/>
    <mergeCell ref="AA5:AB5"/>
    <mergeCell ref="S5:T5"/>
    <mergeCell ref="U4:V4"/>
    <mergeCell ref="U5:V5"/>
    <mergeCell ref="W4:X4"/>
    <mergeCell ref="W5:X5"/>
    <mergeCell ref="Y4:Z4"/>
    <mergeCell ref="Y5:Z5"/>
  </mergeCells>
  <pageMargins left="0.24" right="0.24" top="0.39370078740157499" bottom="0.39370078740157499" header="0.1968503937007875" footer="0.1968503937007875"/>
  <pageSetup paperSize="8" orientation="landscape" r:id="rId1"/>
  <headerFooter>
    <oddFooter>&amp;LГАС "Выборы", &amp;D &amp;T&amp;Rстраница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2023-02-09T14:13:32Z</cp:lastPrinted>
  <dcterms:created xsi:type="dcterms:W3CDTF">2021-09-19T23:15:06Z</dcterms:created>
  <dcterms:modified xsi:type="dcterms:W3CDTF">2023-02-09T14:14:51Z</dcterms:modified>
</cp:coreProperties>
</file>