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январ-май" sheetId="1" r:id="rId1"/>
    <sheet name="1 квар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9" i="1"/>
  <c r="D61"/>
  <c r="C61"/>
  <c r="C11"/>
  <c r="D32" i="2"/>
  <c r="D40" s="1"/>
  <c r="C32"/>
  <c r="C40" s="1"/>
  <c r="D39"/>
  <c r="C39"/>
  <c r="C16"/>
  <c r="D11"/>
  <c r="C11"/>
  <c r="D68" i="1"/>
  <c r="C68"/>
  <c r="C15"/>
  <c r="D11"/>
  <c r="C69" l="1"/>
</calcChain>
</file>

<file path=xl/sharedStrings.xml><?xml version="1.0" encoding="utf-8"?>
<sst xmlns="http://schemas.openxmlformats.org/spreadsheetml/2006/main" count="113" uniqueCount="76">
  <si>
    <t>Форма № 2</t>
  </si>
  <si>
    <t>Оценка ОМС</t>
  </si>
  <si>
    <t>№ п/п</t>
  </si>
  <si>
    <t>Наименование организации, предприятия</t>
  </si>
  <si>
    <t xml:space="preserve">Всего, тыс. руб </t>
  </si>
  <si>
    <t>в.т.ч.</t>
  </si>
  <si>
    <t>местный бюджет</t>
  </si>
  <si>
    <t xml:space="preserve">Сельское хозяйство </t>
  </si>
  <si>
    <t>Итого с/х</t>
  </si>
  <si>
    <t xml:space="preserve">Промышленные, строительные организации </t>
  </si>
  <si>
    <t xml:space="preserve">Итого </t>
  </si>
  <si>
    <t>Учреждения района</t>
  </si>
  <si>
    <t xml:space="preserve">Социальная сфера </t>
  </si>
  <si>
    <t xml:space="preserve">Строительство дет.сада/школы/спортивного комплекса/объектов культуры </t>
  </si>
  <si>
    <t>Строительство  автодорог по населенным пунктам  района</t>
  </si>
  <si>
    <t>Строительство подъездов к животноводческим комплексам</t>
  </si>
  <si>
    <t xml:space="preserve">Стротельство водопровода </t>
  </si>
  <si>
    <t>5….</t>
  </si>
  <si>
    <t xml:space="preserve">Всего по району </t>
  </si>
  <si>
    <t>ООО "Стригуновский свинокомплекс"</t>
  </si>
  <si>
    <t>ООО "Крюковский свинокомплекс"</t>
  </si>
  <si>
    <t>ОАО "Новоборисовское ХПП"</t>
  </si>
  <si>
    <t>ЗАО "Борисовский завод ММК"</t>
  </si>
  <si>
    <t>Администрация Крюковского сельского поселения</t>
  </si>
  <si>
    <t>ГСУСОССЭН "Борисовский психинтернат"</t>
  </si>
  <si>
    <t>ГБСУСОССЭН "Борисовский психинтернат №1"</t>
  </si>
  <si>
    <t>ОГБУЗ "Борисовския районная больница"</t>
  </si>
  <si>
    <t>ОГАУЗ "Санаторий "Красиво"</t>
  </si>
  <si>
    <t>Огбу "Борисовская ветстанция"</t>
  </si>
  <si>
    <t>МКУК "Краснокутский ЦСДК"</t>
  </si>
  <si>
    <t xml:space="preserve">Информация об объемах инвестиций в основной капитал по купным и средним (без субъектов малого предпринимательства), в том числе бюджетным инвестициям по итогам 1  квартала 2015 года   Борисовского района </t>
  </si>
  <si>
    <t>МУП "Борисовские тепловые сети"</t>
  </si>
  <si>
    <t>Администрация Краснокутского сельского поселения</t>
  </si>
  <si>
    <t>ООО "Зерновая компания"</t>
  </si>
  <si>
    <t>Борисовские тепловые сети</t>
  </si>
  <si>
    <t>МФЦ</t>
  </si>
  <si>
    <t>Центр занятости</t>
  </si>
  <si>
    <t>ЦРБ</t>
  </si>
  <si>
    <t>МУП "Благоустройство"</t>
  </si>
  <si>
    <t>Заповедник</t>
  </si>
  <si>
    <t>МБОУ "Школа №4"</t>
  </si>
  <si>
    <t>МБОУ "Крюковская школа"</t>
  </si>
  <si>
    <t>ОМВД</t>
  </si>
  <si>
    <t>Управление образования</t>
  </si>
  <si>
    <t>Администрация  Березовского сельского поселения</t>
  </si>
  <si>
    <t>ООО "Борисовская зерновая компания</t>
  </si>
  <si>
    <t>ОГБУЗ "Борисовская районная больница"</t>
  </si>
  <si>
    <t>Управление финансов</t>
  </si>
  <si>
    <t>Многофукциональный центр</t>
  </si>
  <si>
    <t>Борисовкаблагоустройство</t>
  </si>
  <si>
    <t>Администрация Грузчанского сельского поселения</t>
  </si>
  <si>
    <t>ГАОУ СПО "Борисовский агромеханический техникум"</t>
  </si>
  <si>
    <t>Дом творчества</t>
  </si>
  <si>
    <t>Администрация Стригуновского сельского поселения</t>
  </si>
  <si>
    <t>Администрация Белянского сельского поселения</t>
  </si>
  <si>
    <t>Отдел вневедомственной охраны</t>
  </si>
  <si>
    <t>МКУК "Крюковский ЦДК"</t>
  </si>
  <si>
    <t>ТИК</t>
  </si>
  <si>
    <t>Стригуновский детский сад</t>
  </si>
  <si>
    <t>Администрация Борисовского района</t>
  </si>
  <si>
    <t>МБОУ "Новоборисовская СОШ"</t>
  </si>
  <si>
    <t>Комплексный центр социального обслуживания</t>
  </si>
  <si>
    <t>МБОУ "Березовская СОШ"</t>
  </si>
  <si>
    <t>МБОУ "Школа им. Кирова"</t>
  </si>
  <si>
    <t>Детский сад "Теремок"</t>
  </si>
  <si>
    <t>Грузчанский детский сад"</t>
  </si>
  <si>
    <t>МБОУ "Байцуровская СОШ"</t>
  </si>
  <si>
    <t>МБОУ "Грузчанская СОШ"</t>
  </si>
  <si>
    <t>МБОУ "Хотмыжская СОШ"</t>
  </si>
  <si>
    <t>МБОУ "Краснокутская СОШ"</t>
  </si>
  <si>
    <t>МБОУ "Стригуновская СОШ"</t>
  </si>
  <si>
    <t>Детский сад "Сказка"</t>
  </si>
  <si>
    <t>Детский сад "Ягодка"</t>
  </si>
  <si>
    <t>МБОУ "СОШ №2"</t>
  </si>
  <si>
    <t>Центральная библиотека</t>
  </si>
  <si>
    <t xml:space="preserve">Информация об объемах инвестиций в основной капитал по купным и средним (без субъектов малого предпринимательства), в том числе бюджетным инвестициям по итогам январь-ноябрь 2015 года   Борисовского района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</si>
</sst>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8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9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topLeftCell="A25" zoomScale="130" zoomScaleNormal="130" workbookViewId="0">
      <selection activeCell="D69" sqref="D69"/>
    </sheetView>
  </sheetViews>
  <sheetFormatPr defaultRowHeight="15"/>
  <cols>
    <col min="1" max="1" width="7.5703125" customWidth="1"/>
    <col min="2" max="2" width="35.42578125" bestFit="1" customWidth="1"/>
    <col min="3" max="3" width="11.7109375" customWidth="1"/>
    <col min="4" max="4" width="15.28515625" bestFit="1" customWidth="1"/>
    <col min="5" max="5" width="6.42578125" customWidth="1"/>
    <col min="6" max="6" width="9.140625" customWidth="1"/>
    <col min="8" max="8" width="16.42578125" customWidth="1"/>
    <col min="257" max="257" width="7.5703125" customWidth="1"/>
    <col min="258" max="258" width="26.7109375" customWidth="1"/>
    <col min="259" max="259" width="11.7109375" customWidth="1"/>
    <col min="260" max="260" width="11.5703125" customWidth="1"/>
    <col min="264" max="264" width="16.42578125" customWidth="1"/>
    <col min="513" max="513" width="7.5703125" customWidth="1"/>
    <col min="514" max="514" width="26.7109375" customWidth="1"/>
    <col min="515" max="515" width="11.7109375" customWidth="1"/>
    <col min="516" max="516" width="11.5703125" customWidth="1"/>
    <col min="520" max="520" width="16.42578125" customWidth="1"/>
    <col min="769" max="769" width="7.5703125" customWidth="1"/>
    <col min="770" max="770" width="26.7109375" customWidth="1"/>
    <col min="771" max="771" width="11.7109375" customWidth="1"/>
    <col min="772" max="772" width="11.5703125" customWidth="1"/>
    <col min="776" max="776" width="16.42578125" customWidth="1"/>
    <col min="1025" max="1025" width="7.5703125" customWidth="1"/>
    <col min="1026" max="1026" width="26.7109375" customWidth="1"/>
    <col min="1027" max="1027" width="11.7109375" customWidth="1"/>
    <col min="1028" max="1028" width="11.5703125" customWidth="1"/>
    <col min="1032" max="1032" width="16.42578125" customWidth="1"/>
    <col min="1281" max="1281" width="7.5703125" customWidth="1"/>
    <col min="1282" max="1282" width="26.7109375" customWidth="1"/>
    <col min="1283" max="1283" width="11.7109375" customWidth="1"/>
    <col min="1284" max="1284" width="11.5703125" customWidth="1"/>
    <col min="1288" max="1288" width="16.42578125" customWidth="1"/>
    <col min="1537" max="1537" width="7.5703125" customWidth="1"/>
    <col min="1538" max="1538" width="26.7109375" customWidth="1"/>
    <col min="1539" max="1539" width="11.7109375" customWidth="1"/>
    <col min="1540" max="1540" width="11.5703125" customWidth="1"/>
    <col min="1544" max="1544" width="16.42578125" customWidth="1"/>
    <col min="1793" max="1793" width="7.5703125" customWidth="1"/>
    <col min="1794" max="1794" width="26.7109375" customWidth="1"/>
    <col min="1795" max="1795" width="11.7109375" customWidth="1"/>
    <col min="1796" max="1796" width="11.5703125" customWidth="1"/>
    <col min="1800" max="1800" width="16.42578125" customWidth="1"/>
    <col min="2049" max="2049" width="7.5703125" customWidth="1"/>
    <col min="2050" max="2050" width="26.7109375" customWidth="1"/>
    <col min="2051" max="2051" width="11.7109375" customWidth="1"/>
    <col min="2052" max="2052" width="11.5703125" customWidth="1"/>
    <col min="2056" max="2056" width="16.42578125" customWidth="1"/>
    <col min="2305" max="2305" width="7.5703125" customWidth="1"/>
    <col min="2306" max="2306" width="26.7109375" customWidth="1"/>
    <col min="2307" max="2307" width="11.7109375" customWidth="1"/>
    <col min="2308" max="2308" width="11.5703125" customWidth="1"/>
    <col min="2312" max="2312" width="16.42578125" customWidth="1"/>
    <col min="2561" max="2561" width="7.5703125" customWidth="1"/>
    <col min="2562" max="2562" width="26.7109375" customWidth="1"/>
    <col min="2563" max="2563" width="11.7109375" customWidth="1"/>
    <col min="2564" max="2564" width="11.5703125" customWidth="1"/>
    <col min="2568" max="2568" width="16.42578125" customWidth="1"/>
    <col min="2817" max="2817" width="7.5703125" customWidth="1"/>
    <col min="2818" max="2818" width="26.7109375" customWidth="1"/>
    <col min="2819" max="2819" width="11.7109375" customWidth="1"/>
    <col min="2820" max="2820" width="11.5703125" customWidth="1"/>
    <col min="2824" max="2824" width="16.42578125" customWidth="1"/>
    <col min="3073" max="3073" width="7.5703125" customWidth="1"/>
    <col min="3074" max="3074" width="26.7109375" customWidth="1"/>
    <col min="3075" max="3075" width="11.7109375" customWidth="1"/>
    <col min="3076" max="3076" width="11.5703125" customWidth="1"/>
    <col min="3080" max="3080" width="16.42578125" customWidth="1"/>
    <col min="3329" max="3329" width="7.5703125" customWidth="1"/>
    <col min="3330" max="3330" width="26.7109375" customWidth="1"/>
    <col min="3331" max="3331" width="11.7109375" customWidth="1"/>
    <col min="3332" max="3332" width="11.5703125" customWidth="1"/>
    <col min="3336" max="3336" width="16.42578125" customWidth="1"/>
    <col min="3585" max="3585" width="7.5703125" customWidth="1"/>
    <col min="3586" max="3586" width="26.7109375" customWidth="1"/>
    <col min="3587" max="3587" width="11.7109375" customWidth="1"/>
    <col min="3588" max="3588" width="11.5703125" customWidth="1"/>
    <col min="3592" max="3592" width="16.42578125" customWidth="1"/>
    <col min="3841" max="3841" width="7.5703125" customWidth="1"/>
    <col min="3842" max="3842" width="26.7109375" customWidth="1"/>
    <col min="3843" max="3843" width="11.7109375" customWidth="1"/>
    <col min="3844" max="3844" width="11.5703125" customWidth="1"/>
    <col min="3848" max="3848" width="16.42578125" customWidth="1"/>
    <col min="4097" max="4097" width="7.5703125" customWidth="1"/>
    <col min="4098" max="4098" width="26.7109375" customWidth="1"/>
    <col min="4099" max="4099" width="11.7109375" customWidth="1"/>
    <col min="4100" max="4100" width="11.5703125" customWidth="1"/>
    <col min="4104" max="4104" width="16.42578125" customWidth="1"/>
    <col min="4353" max="4353" width="7.5703125" customWidth="1"/>
    <col min="4354" max="4354" width="26.7109375" customWidth="1"/>
    <col min="4355" max="4355" width="11.7109375" customWidth="1"/>
    <col min="4356" max="4356" width="11.5703125" customWidth="1"/>
    <col min="4360" max="4360" width="16.42578125" customWidth="1"/>
    <col min="4609" max="4609" width="7.5703125" customWidth="1"/>
    <col min="4610" max="4610" width="26.7109375" customWidth="1"/>
    <col min="4611" max="4611" width="11.7109375" customWidth="1"/>
    <col min="4612" max="4612" width="11.5703125" customWidth="1"/>
    <col min="4616" max="4616" width="16.42578125" customWidth="1"/>
    <col min="4865" max="4865" width="7.5703125" customWidth="1"/>
    <col min="4866" max="4866" width="26.7109375" customWidth="1"/>
    <col min="4867" max="4867" width="11.7109375" customWidth="1"/>
    <col min="4868" max="4868" width="11.5703125" customWidth="1"/>
    <col min="4872" max="4872" width="16.42578125" customWidth="1"/>
    <col min="5121" max="5121" width="7.5703125" customWidth="1"/>
    <col min="5122" max="5122" width="26.7109375" customWidth="1"/>
    <col min="5123" max="5123" width="11.7109375" customWidth="1"/>
    <col min="5124" max="5124" width="11.5703125" customWidth="1"/>
    <col min="5128" max="5128" width="16.42578125" customWidth="1"/>
    <col min="5377" max="5377" width="7.5703125" customWidth="1"/>
    <col min="5378" max="5378" width="26.7109375" customWidth="1"/>
    <col min="5379" max="5379" width="11.7109375" customWidth="1"/>
    <col min="5380" max="5380" width="11.5703125" customWidth="1"/>
    <col min="5384" max="5384" width="16.42578125" customWidth="1"/>
    <col min="5633" max="5633" width="7.5703125" customWidth="1"/>
    <col min="5634" max="5634" width="26.7109375" customWidth="1"/>
    <col min="5635" max="5635" width="11.7109375" customWidth="1"/>
    <col min="5636" max="5636" width="11.5703125" customWidth="1"/>
    <col min="5640" max="5640" width="16.42578125" customWidth="1"/>
    <col min="5889" max="5889" width="7.5703125" customWidth="1"/>
    <col min="5890" max="5890" width="26.7109375" customWidth="1"/>
    <col min="5891" max="5891" width="11.7109375" customWidth="1"/>
    <col min="5892" max="5892" width="11.5703125" customWidth="1"/>
    <col min="5896" max="5896" width="16.42578125" customWidth="1"/>
    <col min="6145" max="6145" width="7.5703125" customWidth="1"/>
    <col min="6146" max="6146" width="26.7109375" customWidth="1"/>
    <col min="6147" max="6147" width="11.7109375" customWidth="1"/>
    <col min="6148" max="6148" width="11.5703125" customWidth="1"/>
    <col min="6152" max="6152" width="16.42578125" customWidth="1"/>
    <col min="6401" max="6401" width="7.5703125" customWidth="1"/>
    <col min="6402" max="6402" width="26.7109375" customWidth="1"/>
    <col min="6403" max="6403" width="11.7109375" customWidth="1"/>
    <col min="6404" max="6404" width="11.5703125" customWidth="1"/>
    <col min="6408" max="6408" width="16.42578125" customWidth="1"/>
    <col min="6657" max="6657" width="7.5703125" customWidth="1"/>
    <col min="6658" max="6658" width="26.7109375" customWidth="1"/>
    <col min="6659" max="6659" width="11.7109375" customWidth="1"/>
    <col min="6660" max="6660" width="11.5703125" customWidth="1"/>
    <col min="6664" max="6664" width="16.42578125" customWidth="1"/>
    <col min="6913" max="6913" width="7.5703125" customWidth="1"/>
    <col min="6914" max="6914" width="26.7109375" customWidth="1"/>
    <col min="6915" max="6915" width="11.7109375" customWidth="1"/>
    <col min="6916" max="6916" width="11.5703125" customWidth="1"/>
    <col min="6920" max="6920" width="16.42578125" customWidth="1"/>
    <col min="7169" max="7169" width="7.5703125" customWidth="1"/>
    <col min="7170" max="7170" width="26.7109375" customWidth="1"/>
    <col min="7171" max="7171" width="11.7109375" customWidth="1"/>
    <col min="7172" max="7172" width="11.5703125" customWidth="1"/>
    <col min="7176" max="7176" width="16.42578125" customWidth="1"/>
    <col min="7425" max="7425" width="7.5703125" customWidth="1"/>
    <col min="7426" max="7426" width="26.7109375" customWidth="1"/>
    <col min="7427" max="7427" width="11.7109375" customWidth="1"/>
    <col min="7428" max="7428" width="11.5703125" customWidth="1"/>
    <col min="7432" max="7432" width="16.42578125" customWidth="1"/>
    <col min="7681" max="7681" width="7.5703125" customWidth="1"/>
    <col min="7682" max="7682" width="26.7109375" customWidth="1"/>
    <col min="7683" max="7683" width="11.7109375" customWidth="1"/>
    <col min="7684" max="7684" width="11.5703125" customWidth="1"/>
    <col min="7688" max="7688" width="16.42578125" customWidth="1"/>
    <col min="7937" max="7937" width="7.5703125" customWidth="1"/>
    <col min="7938" max="7938" width="26.7109375" customWidth="1"/>
    <col min="7939" max="7939" width="11.7109375" customWidth="1"/>
    <col min="7940" max="7940" width="11.5703125" customWidth="1"/>
    <col min="7944" max="7944" width="16.42578125" customWidth="1"/>
    <col min="8193" max="8193" width="7.5703125" customWidth="1"/>
    <col min="8194" max="8194" width="26.7109375" customWidth="1"/>
    <col min="8195" max="8195" width="11.7109375" customWidth="1"/>
    <col min="8196" max="8196" width="11.5703125" customWidth="1"/>
    <col min="8200" max="8200" width="16.42578125" customWidth="1"/>
    <col min="8449" max="8449" width="7.5703125" customWidth="1"/>
    <col min="8450" max="8450" width="26.7109375" customWidth="1"/>
    <col min="8451" max="8451" width="11.7109375" customWidth="1"/>
    <col min="8452" max="8452" width="11.5703125" customWidth="1"/>
    <col min="8456" max="8456" width="16.42578125" customWidth="1"/>
    <col min="8705" max="8705" width="7.5703125" customWidth="1"/>
    <col min="8706" max="8706" width="26.7109375" customWidth="1"/>
    <col min="8707" max="8707" width="11.7109375" customWidth="1"/>
    <col min="8708" max="8708" width="11.5703125" customWidth="1"/>
    <col min="8712" max="8712" width="16.42578125" customWidth="1"/>
    <col min="8961" max="8961" width="7.5703125" customWidth="1"/>
    <col min="8962" max="8962" width="26.7109375" customWidth="1"/>
    <col min="8963" max="8963" width="11.7109375" customWidth="1"/>
    <col min="8964" max="8964" width="11.5703125" customWidth="1"/>
    <col min="8968" max="8968" width="16.42578125" customWidth="1"/>
    <col min="9217" max="9217" width="7.5703125" customWidth="1"/>
    <col min="9218" max="9218" width="26.7109375" customWidth="1"/>
    <col min="9219" max="9219" width="11.7109375" customWidth="1"/>
    <col min="9220" max="9220" width="11.5703125" customWidth="1"/>
    <col min="9224" max="9224" width="16.42578125" customWidth="1"/>
    <col min="9473" max="9473" width="7.5703125" customWidth="1"/>
    <col min="9474" max="9474" width="26.7109375" customWidth="1"/>
    <col min="9475" max="9475" width="11.7109375" customWidth="1"/>
    <col min="9476" max="9476" width="11.5703125" customWidth="1"/>
    <col min="9480" max="9480" width="16.42578125" customWidth="1"/>
    <col min="9729" max="9729" width="7.5703125" customWidth="1"/>
    <col min="9730" max="9730" width="26.7109375" customWidth="1"/>
    <col min="9731" max="9731" width="11.7109375" customWidth="1"/>
    <col min="9732" max="9732" width="11.5703125" customWidth="1"/>
    <col min="9736" max="9736" width="16.42578125" customWidth="1"/>
    <col min="9985" max="9985" width="7.5703125" customWidth="1"/>
    <col min="9986" max="9986" width="26.7109375" customWidth="1"/>
    <col min="9987" max="9987" width="11.7109375" customWidth="1"/>
    <col min="9988" max="9988" width="11.5703125" customWidth="1"/>
    <col min="9992" max="9992" width="16.42578125" customWidth="1"/>
    <col min="10241" max="10241" width="7.5703125" customWidth="1"/>
    <col min="10242" max="10242" width="26.7109375" customWidth="1"/>
    <col min="10243" max="10243" width="11.7109375" customWidth="1"/>
    <col min="10244" max="10244" width="11.5703125" customWidth="1"/>
    <col min="10248" max="10248" width="16.42578125" customWidth="1"/>
    <col min="10497" max="10497" width="7.5703125" customWidth="1"/>
    <col min="10498" max="10498" width="26.7109375" customWidth="1"/>
    <col min="10499" max="10499" width="11.7109375" customWidth="1"/>
    <col min="10500" max="10500" width="11.5703125" customWidth="1"/>
    <col min="10504" max="10504" width="16.42578125" customWidth="1"/>
    <col min="10753" max="10753" width="7.5703125" customWidth="1"/>
    <col min="10754" max="10754" width="26.7109375" customWidth="1"/>
    <col min="10755" max="10755" width="11.7109375" customWidth="1"/>
    <col min="10756" max="10756" width="11.5703125" customWidth="1"/>
    <col min="10760" max="10760" width="16.42578125" customWidth="1"/>
    <col min="11009" max="11009" width="7.5703125" customWidth="1"/>
    <col min="11010" max="11010" width="26.7109375" customWidth="1"/>
    <col min="11011" max="11011" width="11.7109375" customWidth="1"/>
    <col min="11012" max="11012" width="11.5703125" customWidth="1"/>
    <col min="11016" max="11016" width="16.42578125" customWidth="1"/>
    <col min="11265" max="11265" width="7.5703125" customWidth="1"/>
    <col min="11266" max="11266" width="26.7109375" customWidth="1"/>
    <col min="11267" max="11267" width="11.7109375" customWidth="1"/>
    <col min="11268" max="11268" width="11.5703125" customWidth="1"/>
    <col min="11272" max="11272" width="16.42578125" customWidth="1"/>
    <col min="11521" max="11521" width="7.5703125" customWidth="1"/>
    <col min="11522" max="11522" width="26.7109375" customWidth="1"/>
    <col min="11523" max="11523" width="11.7109375" customWidth="1"/>
    <col min="11524" max="11524" width="11.5703125" customWidth="1"/>
    <col min="11528" max="11528" width="16.42578125" customWidth="1"/>
    <col min="11777" max="11777" width="7.5703125" customWidth="1"/>
    <col min="11778" max="11778" width="26.7109375" customWidth="1"/>
    <col min="11779" max="11779" width="11.7109375" customWidth="1"/>
    <col min="11780" max="11780" width="11.5703125" customWidth="1"/>
    <col min="11784" max="11784" width="16.42578125" customWidth="1"/>
    <col min="12033" max="12033" width="7.5703125" customWidth="1"/>
    <col min="12034" max="12034" width="26.7109375" customWidth="1"/>
    <col min="12035" max="12035" width="11.7109375" customWidth="1"/>
    <col min="12036" max="12036" width="11.5703125" customWidth="1"/>
    <col min="12040" max="12040" width="16.42578125" customWidth="1"/>
    <col min="12289" max="12289" width="7.5703125" customWidth="1"/>
    <col min="12290" max="12290" width="26.7109375" customWidth="1"/>
    <col min="12291" max="12291" width="11.7109375" customWidth="1"/>
    <col min="12292" max="12292" width="11.5703125" customWidth="1"/>
    <col min="12296" max="12296" width="16.42578125" customWidth="1"/>
    <col min="12545" max="12545" width="7.5703125" customWidth="1"/>
    <col min="12546" max="12546" width="26.7109375" customWidth="1"/>
    <col min="12547" max="12547" width="11.7109375" customWidth="1"/>
    <col min="12548" max="12548" width="11.5703125" customWidth="1"/>
    <col min="12552" max="12552" width="16.42578125" customWidth="1"/>
    <col min="12801" max="12801" width="7.5703125" customWidth="1"/>
    <col min="12802" max="12802" width="26.7109375" customWidth="1"/>
    <col min="12803" max="12803" width="11.7109375" customWidth="1"/>
    <col min="12804" max="12804" width="11.5703125" customWidth="1"/>
    <col min="12808" max="12808" width="16.42578125" customWidth="1"/>
    <col min="13057" max="13057" width="7.5703125" customWidth="1"/>
    <col min="13058" max="13058" width="26.7109375" customWidth="1"/>
    <col min="13059" max="13059" width="11.7109375" customWidth="1"/>
    <col min="13060" max="13060" width="11.5703125" customWidth="1"/>
    <col min="13064" max="13064" width="16.42578125" customWidth="1"/>
    <col min="13313" max="13313" width="7.5703125" customWidth="1"/>
    <col min="13314" max="13314" width="26.7109375" customWidth="1"/>
    <col min="13315" max="13315" width="11.7109375" customWidth="1"/>
    <col min="13316" max="13316" width="11.5703125" customWidth="1"/>
    <col min="13320" max="13320" width="16.42578125" customWidth="1"/>
    <col min="13569" max="13569" width="7.5703125" customWidth="1"/>
    <col min="13570" max="13570" width="26.7109375" customWidth="1"/>
    <col min="13571" max="13571" width="11.7109375" customWidth="1"/>
    <col min="13572" max="13572" width="11.5703125" customWidth="1"/>
    <col min="13576" max="13576" width="16.42578125" customWidth="1"/>
    <col min="13825" max="13825" width="7.5703125" customWidth="1"/>
    <col min="13826" max="13826" width="26.7109375" customWidth="1"/>
    <col min="13827" max="13827" width="11.7109375" customWidth="1"/>
    <col min="13828" max="13828" width="11.5703125" customWidth="1"/>
    <col min="13832" max="13832" width="16.42578125" customWidth="1"/>
    <col min="14081" max="14081" width="7.5703125" customWidth="1"/>
    <col min="14082" max="14082" width="26.7109375" customWidth="1"/>
    <col min="14083" max="14083" width="11.7109375" customWidth="1"/>
    <col min="14084" max="14084" width="11.5703125" customWidth="1"/>
    <col min="14088" max="14088" width="16.42578125" customWidth="1"/>
    <col min="14337" max="14337" width="7.5703125" customWidth="1"/>
    <col min="14338" max="14338" width="26.7109375" customWidth="1"/>
    <col min="14339" max="14339" width="11.7109375" customWidth="1"/>
    <col min="14340" max="14340" width="11.5703125" customWidth="1"/>
    <col min="14344" max="14344" width="16.42578125" customWidth="1"/>
    <col min="14593" max="14593" width="7.5703125" customWidth="1"/>
    <col min="14594" max="14594" width="26.7109375" customWidth="1"/>
    <col min="14595" max="14595" width="11.7109375" customWidth="1"/>
    <col min="14596" max="14596" width="11.5703125" customWidth="1"/>
    <col min="14600" max="14600" width="16.42578125" customWidth="1"/>
    <col min="14849" max="14849" width="7.5703125" customWidth="1"/>
    <col min="14850" max="14850" width="26.7109375" customWidth="1"/>
    <col min="14851" max="14851" width="11.7109375" customWidth="1"/>
    <col min="14852" max="14852" width="11.5703125" customWidth="1"/>
    <col min="14856" max="14856" width="16.42578125" customWidth="1"/>
    <col min="15105" max="15105" width="7.5703125" customWidth="1"/>
    <col min="15106" max="15106" width="26.7109375" customWidth="1"/>
    <col min="15107" max="15107" width="11.7109375" customWidth="1"/>
    <col min="15108" max="15108" width="11.5703125" customWidth="1"/>
    <col min="15112" max="15112" width="16.42578125" customWidth="1"/>
    <col min="15361" max="15361" width="7.5703125" customWidth="1"/>
    <col min="15362" max="15362" width="26.7109375" customWidth="1"/>
    <col min="15363" max="15363" width="11.7109375" customWidth="1"/>
    <col min="15364" max="15364" width="11.5703125" customWidth="1"/>
    <col min="15368" max="15368" width="16.42578125" customWidth="1"/>
    <col min="15617" max="15617" width="7.5703125" customWidth="1"/>
    <col min="15618" max="15618" width="26.7109375" customWidth="1"/>
    <col min="15619" max="15619" width="11.7109375" customWidth="1"/>
    <col min="15620" max="15620" width="11.5703125" customWidth="1"/>
    <col min="15624" max="15624" width="16.42578125" customWidth="1"/>
    <col min="15873" max="15873" width="7.5703125" customWidth="1"/>
    <col min="15874" max="15874" width="26.7109375" customWidth="1"/>
    <col min="15875" max="15875" width="11.7109375" customWidth="1"/>
    <col min="15876" max="15876" width="11.5703125" customWidth="1"/>
    <col min="15880" max="15880" width="16.42578125" customWidth="1"/>
    <col min="16129" max="16129" width="7.5703125" customWidth="1"/>
    <col min="16130" max="16130" width="26.7109375" customWidth="1"/>
    <col min="16131" max="16131" width="11.7109375" customWidth="1"/>
    <col min="16132" max="16132" width="11.5703125" customWidth="1"/>
    <col min="16136" max="16136" width="16.42578125" customWidth="1"/>
  </cols>
  <sheetData>
    <row r="1" spans="1:12">
      <c r="E1" s="51" t="s">
        <v>0</v>
      </c>
      <c r="F1" s="52"/>
    </row>
    <row r="2" spans="1:12">
      <c r="C2" s="1"/>
      <c r="D2" s="2" t="s">
        <v>1</v>
      </c>
    </row>
    <row r="3" spans="1:12" ht="72.75" customHeight="1">
      <c r="A3" s="54" t="s">
        <v>75</v>
      </c>
      <c r="B3" s="54"/>
      <c r="C3" s="54"/>
      <c r="D3" s="54"/>
    </row>
    <row r="4" spans="1:12">
      <c r="A4" s="3"/>
      <c r="B4" s="4"/>
      <c r="C4" s="4"/>
      <c r="D4" s="3"/>
    </row>
    <row r="5" spans="1:12">
      <c r="A5" s="55" t="s">
        <v>2</v>
      </c>
      <c r="B5" s="56" t="s">
        <v>3</v>
      </c>
      <c r="C5" s="56" t="s">
        <v>4</v>
      </c>
      <c r="D5" s="47" t="s">
        <v>5</v>
      </c>
    </row>
    <row r="6" spans="1:12">
      <c r="A6" s="55"/>
      <c r="B6" s="56"/>
      <c r="C6" s="56"/>
      <c r="D6" s="5" t="s">
        <v>6</v>
      </c>
      <c r="H6" s="6"/>
      <c r="I6" s="7"/>
      <c r="J6" s="6"/>
      <c r="K6" s="6"/>
      <c r="L6" s="6"/>
    </row>
    <row r="7" spans="1:12">
      <c r="A7" s="53" t="s">
        <v>7</v>
      </c>
      <c r="B7" s="53"/>
      <c r="C7" s="53"/>
      <c r="D7" s="53"/>
      <c r="H7" s="6"/>
      <c r="I7" s="7"/>
      <c r="J7" s="6"/>
      <c r="K7" s="6"/>
      <c r="L7" s="6"/>
    </row>
    <row r="8" spans="1:12">
      <c r="A8" s="8">
        <v>1</v>
      </c>
      <c r="B8" s="9" t="s">
        <v>19</v>
      </c>
      <c r="C8" s="41">
        <v>20981</v>
      </c>
      <c r="D8" s="8">
        <v>0</v>
      </c>
      <c r="H8" s="6"/>
      <c r="I8" s="7"/>
      <c r="J8" s="6"/>
      <c r="K8" s="6"/>
      <c r="L8" s="6"/>
    </row>
    <row r="9" spans="1:12">
      <c r="A9" s="8">
        <v>2</v>
      </c>
      <c r="B9" s="9" t="s">
        <v>20</v>
      </c>
      <c r="C9" s="10">
        <v>28913</v>
      </c>
      <c r="D9" s="8">
        <v>0</v>
      </c>
      <c r="H9" s="6"/>
      <c r="I9" s="7"/>
      <c r="J9" s="6"/>
      <c r="K9" s="6"/>
      <c r="L9" s="6"/>
    </row>
    <row r="10" spans="1:12">
      <c r="A10" s="8">
        <v>3</v>
      </c>
      <c r="B10" s="9" t="s">
        <v>45</v>
      </c>
      <c r="C10" s="10">
        <v>93806</v>
      </c>
      <c r="D10" s="8">
        <v>0</v>
      </c>
      <c r="H10" s="6"/>
      <c r="I10" s="7"/>
      <c r="J10" s="6"/>
      <c r="K10" s="6"/>
      <c r="L10" s="6"/>
    </row>
    <row r="11" spans="1:12">
      <c r="A11" s="41"/>
      <c r="B11" s="48" t="s">
        <v>8</v>
      </c>
      <c r="C11" s="48">
        <f>SUM(C8:C10)</f>
        <v>143700</v>
      </c>
      <c r="D11" s="48">
        <f>SUM(D8:D9)</f>
        <v>0</v>
      </c>
      <c r="E11" s="45"/>
      <c r="F11" s="6"/>
      <c r="H11" s="6"/>
      <c r="I11" s="7"/>
      <c r="J11" s="6"/>
      <c r="K11" s="6"/>
      <c r="L11" s="6"/>
    </row>
    <row r="12" spans="1:12">
      <c r="A12" s="53" t="s">
        <v>9</v>
      </c>
      <c r="B12" s="53"/>
      <c r="C12" s="53"/>
      <c r="D12" s="53"/>
      <c r="H12" s="6"/>
      <c r="I12" s="7"/>
      <c r="J12" s="6"/>
      <c r="K12" s="6"/>
      <c r="L12" s="6"/>
    </row>
    <row r="13" spans="1:12">
      <c r="A13" s="8">
        <v>1</v>
      </c>
      <c r="B13" s="11" t="s">
        <v>22</v>
      </c>
      <c r="C13" s="41">
        <v>121479</v>
      </c>
      <c r="D13" s="8">
        <v>0</v>
      </c>
      <c r="H13" s="6"/>
      <c r="I13" s="7"/>
      <c r="J13" s="6"/>
      <c r="K13" s="6"/>
      <c r="L13" s="6"/>
    </row>
    <row r="14" spans="1:12">
      <c r="A14" s="8">
        <v>2</v>
      </c>
      <c r="B14" s="11" t="s">
        <v>21</v>
      </c>
      <c r="C14" s="41">
        <v>14024</v>
      </c>
      <c r="D14" s="8">
        <v>0</v>
      </c>
      <c r="H14" s="6"/>
      <c r="I14" s="7"/>
      <c r="J14" s="6"/>
      <c r="K14" s="6"/>
      <c r="L14" s="6"/>
    </row>
    <row r="15" spans="1:12">
      <c r="A15" s="8"/>
      <c r="B15" s="41" t="s">
        <v>10</v>
      </c>
      <c r="C15" s="41">
        <f>SUM(C13:C14)</f>
        <v>135503</v>
      </c>
      <c r="D15" s="41">
        <v>0</v>
      </c>
      <c r="E15" s="12"/>
      <c r="H15" s="7"/>
      <c r="I15" s="6"/>
      <c r="J15" s="6"/>
      <c r="K15" s="6"/>
      <c r="L15" s="6"/>
    </row>
    <row r="16" spans="1:12">
      <c r="A16" s="53" t="s">
        <v>11</v>
      </c>
      <c r="B16" s="53"/>
      <c r="C16" s="53"/>
      <c r="D16" s="53"/>
      <c r="E16" s="12"/>
      <c r="H16" s="7"/>
      <c r="I16" s="6"/>
      <c r="J16" s="6"/>
      <c r="K16" s="6"/>
      <c r="L16" s="6"/>
    </row>
    <row r="17" spans="1:12" ht="26.25">
      <c r="A17" s="13">
        <v>1</v>
      </c>
      <c r="B17" s="11" t="s">
        <v>23</v>
      </c>
      <c r="C17" s="15">
        <v>115</v>
      </c>
      <c r="D17" s="42">
        <v>115</v>
      </c>
      <c r="E17" s="14"/>
      <c r="H17" s="6"/>
      <c r="I17" s="6"/>
      <c r="J17" s="6"/>
      <c r="K17" s="6"/>
      <c r="L17" s="6"/>
    </row>
    <row r="18" spans="1:12" ht="26.25">
      <c r="A18" s="13">
        <v>2</v>
      </c>
      <c r="B18" s="11" t="s">
        <v>54</v>
      </c>
      <c r="C18" s="15">
        <v>20</v>
      </c>
      <c r="D18" s="42">
        <v>20</v>
      </c>
      <c r="E18" s="14"/>
      <c r="H18" s="6"/>
      <c r="I18" s="6"/>
      <c r="J18" s="6"/>
      <c r="K18" s="6"/>
      <c r="L18" s="6"/>
    </row>
    <row r="19" spans="1:12" ht="26.25">
      <c r="A19" s="13">
        <v>3</v>
      </c>
      <c r="B19" s="11" t="s">
        <v>32</v>
      </c>
      <c r="C19" s="15">
        <v>92</v>
      </c>
      <c r="D19" s="42">
        <v>92</v>
      </c>
      <c r="E19" s="12"/>
      <c r="H19" s="6"/>
      <c r="I19" s="6"/>
      <c r="J19" s="6"/>
      <c r="K19" s="6"/>
      <c r="L19" s="6"/>
    </row>
    <row r="20" spans="1:12" ht="26.25">
      <c r="A20" s="13">
        <v>4</v>
      </c>
      <c r="B20" s="11" t="s">
        <v>50</v>
      </c>
      <c r="C20" s="15">
        <v>63</v>
      </c>
      <c r="D20" s="42">
        <v>63</v>
      </c>
      <c r="E20" s="12"/>
      <c r="H20" s="6"/>
      <c r="I20" s="6"/>
      <c r="J20" s="6"/>
      <c r="K20" s="6"/>
      <c r="L20" s="6"/>
    </row>
    <row r="21" spans="1:12" ht="26.25">
      <c r="A21" s="13">
        <v>5</v>
      </c>
      <c r="B21" s="11" t="s">
        <v>53</v>
      </c>
      <c r="C21" s="15">
        <v>3</v>
      </c>
      <c r="D21" s="42">
        <v>3</v>
      </c>
      <c r="E21" s="12"/>
      <c r="H21" s="6"/>
      <c r="I21" s="6"/>
      <c r="J21" s="6"/>
      <c r="K21" s="6"/>
      <c r="L21" s="6"/>
    </row>
    <row r="22" spans="1:12">
      <c r="A22" s="13">
        <v>6</v>
      </c>
      <c r="B22" s="11" t="s">
        <v>59</v>
      </c>
      <c r="C22" s="15">
        <v>4017</v>
      </c>
      <c r="D22" s="42">
        <v>4017</v>
      </c>
      <c r="E22" s="12"/>
      <c r="H22" s="6"/>
      <c r="I22" s="6"/>
      <c r="J22" s="6"/>
      <c r="K22" s="6"/>
      <c r="L22" s="6"/>
    </row>
    <row r="23" spans="1:12" ht="26.25">
      <c r="A23" s="13">
        <v>7</v>
      </c>
      <c r="B23" s="11" t="s">
        <v>44</v>
      </c>
      <c r="C23" s="15">
        <v>98</v>
      </c>
      <c r="D23" s="42">
        <v>98</v>
      </c>
      <c r="E23" s="12"/>
      <c r="H23" s="6"/>
      <c r="I23" s="6"/>
      <c r="J23" s="6"/>
      <c r="K23" s="6"/>
      <c r="L23" s="6"/>
    </row>
    <row r="24" spans="1:12">
      <c r="A24" s="13">
        <v>8</v>
      </c>
      <c r="B24" s="11" t="s">
        <v>31</v>
      </c>
      <c r="C24" s="15">
        <v>582</v>
      </c>
      <c r="D24" s="13">
        <v>0</v>
      </c>
      <c r="E24" s="12"/>
      <c r="H24" s="6"/>
      <c r="I24" s="6"/>
      <c r="J24" s="6"/>
      <c r="K24" s="6"/>
      <c r="L24" s="6"/>
    </row>
    <row r="25" spans="1:12" ht="22.5" customHeight="1">
      <c r="A25" s="13">
        <v>9</v>
      </c>
      <c r="B25" s="11" t="s">
        <v>24</v>
      </c>
      <c r="C25" s="15">
        <v>2016</v>
      </c>
      <c r="D25" s="13">
        <v>0</v>
      </c>
      <c r="E25" s="12"/>
      <c r="H25" s="6"/>
      <c r="I25" s="6"/>
      <c r="J25" s="6"/>
      <c r="K25" s="6"/>
      <c r="L25" s="6"/>
    </row>
    <row r="26" spans="1:12" ht="26.25">
      <c r="A26" s="13">
        <v>10</v>
      </c>
      <c r="B26" s="11" t="s">
        <v>25</v>
      </c>
      <c r="C26" s="15">
        <v>537</v>
      </c>
      <c r="D26" s="13">
        <v>0</v>
      </c>
      <c r="E26" s="12"/>
      <c r="H26" s="6"/>
      <c r="I26" s="6"/>
      <c r="J26" s="6"/>
      <c r="K26" s="6"/>
      <c r="L26" s="6"/>
    </row>
    <row r="27" spans="1:12" ht="26.25">
      <c r="A27" s="13">
        <v>11</v>
      </c>
      <c r="B27" s="11" t="s">
        <v>46</v>
      </c>
      <c r="C27" s="15">
        <v>1370</v>
      </c>
      <c r="D27" s="13">
        <v>0</v>
      </c>
      <c r="E27" s="12"/>
      <c r="H27" s="6"/>
      <c r="I27" s="6"/>
      <c r="J27" s="6"/>
      <c r="K27" s="6"/>
      <c r="L27" s="6"/>
    </row>
    <row r="28" spans="1:12">
      <c r="A28" s="13">
        <v>12</v>
      </c>
      <c r="B28" s="11" t="s">
        <v>27</v>
      </c>
      <c r="C28" s="15">
        <v>22428</v>
      </c>
      <c r="D28" s="13">
        <v>0</v>
      </c>
      <c r="E28" s="12"/>
      <c r="H28" s="6"/>
      <c r="I28" s="6"/>
      <c r="J28" s="6"/>
      <c r="K28" s="6"/>
      <c r="L28" s="6"/>
    </row>
    <row r="29" spans="1:12">
      <c r="A29" s="13">
        <v>13</v>
      </c>
      <c r="B29" s="11" t="s">
        <v>28</v>
      </c>
      <c r="C29" s="15">
        <v>300</v>
      </c>
      <c r="D29" s="13">
        <v>0</v>
      </c>
      <c r="E29" s="12"/>
      <c r="H29" s="7"/>
      <c r="I29" s="6"/>
      <c r="J29" s="6"/>
      <c r="K29" s="6"/>
      <c r="L29" s="6"/>
    </row>
    <row r="30" spans="1:12">
      <c r="A30" s="13">
        <v>14</v>
      </c>
      <c r="B30" s="11" t="s">
        <v>56</v>
      </c>
      <c r="C30" s="15">
        <v>3</v>
      </c>
      <c r="D30" s="13">
        <v>3</v>
      </c>
      <c r="E30" s="12"/>
      <c r="H30" s="7"/>
      <c r="I30" s="6"/>
      <c r="J30" s="6"/>
      <c r="K30" s="6"/>
      <c r="L30" s="6"/>
    </row>
    <row r="31" spans="1:12">
      <c r="A31" s="13">
        <v>15</v>
      </c>
      <c r="B31" s="11" t="s">
        <v>29</v>
      </c>
      <c r="C31" s="15">
        <v>39</v>
      </c>
      <c r="D31" s="13">
        <v>39</v>
      </c>
      <c r="E31" s="12"/>
      <c r="H31" s="7"/>
      <c r="I31" s="6"/>
      <c r="J31" s="6"/>
      <c r="K31" s="6"/>
      <c r="L31" s="6"/>
    </row>
    <row r="32" spans="1:12">
      <c r="A32" s="13">
        <v>16</v>
      </c>
      <c r="B32" s="11" t="s">
        <v>60</v>
      </c>
      <c r="C32" s="15">
        <v>378</v>
      </c>
      <c r="D32" s="13">
        <v>378</v>
      </c>
      <c r="E32" s="12"/>
      <c r="H32" s="7"/>
      <c r="I32" s="6"/>
      <c r="J32" s="6"/>
      <c r="K32" s="6"/>
      <c r="L32" s="6"/>
    </row>
    <row r="33" spans="1:12">
      <c r="A33" s="13">
        <v>17</v>
      </c>
      <c r="B33" s="11" t="s">
        <v>40</v>
      </c>
      <c r="C33" s="15">
        <v>64</v>
      </c>
      <c r="D33" s="13">
        <v>64</v>
      </c>
      <c r="E33" s="12"/>
      <c r="H33" s="7"/>
      <c r="I33" s="6"/>
      <c r="J33" s="6"/>
      <c r="K33" s="6"/>
      <c r="L33" s="6"/>
    </row>
    <row r="34" spans="1:12">
      <c r="A34" s="13">
        <v>18</v>
      </c>
      <c r="B34" s="11" t="s">
        <v>63</v>
      </c>
      <c r="C34" s="15">
        <v>7</v>
      </c>
      <c r="D34" s="13">
        <v>7</v>
      </c>
      <c r="E34" s="12"/>
      <c r="H34" s="7"/>
      <c r="I34" s="6"/>
      <c r="J34" s="6"/>
      <c r="K34" s="6"/>
      <c r="L34" s="6"/>
    </row>
    <row r="35" spans="1:12">
      <c r="A35" s="13">
        <v>19</v>
      </c>
      <c r="B35" s="11" t="s">
        <v>62</v>
      </c>
      <c r="C35" s="15">
        <v>33</v>
      </c>
      <c r="D35" s="13">
        <v>33</v>
      </c>
      <c r="E35" s="12"/>
      <c r="H35" s="7"/>
      <c r="I35" s="6"/>
      <c r="J35" s="6"/>
      <c r="K35" s="6"/>
      <c r="L35" s="6"/>
    </row>
    <row r="36" spans="1:12">
      <c r="A36" s="13">
        <v>20</v>
      </c>
      <c r="B36" s="11" t="s">
        <v>66</v>
      </c>
      <c r="C36" s="15">
        <v>13</v>
      </c>
      <c r="D36" s="13">
        <v>13</v>
      </c>
      <c r="E36" s="12"/>
      <c r="H36" s="7"/>
      <c r="I36" s="6"/>
      <c r="J36" s="6"/>
      <c r="K36" s="6"/>
      <c r="L36" s="6"/>
    </row>
    <row r="37" spans="1:12">
      <c r="A37" s="13">
        <v>21</v>
      </c>
      <c r="B37" s="11" t="s">
        <v>68</v>
      </c>
      <c r="C37" s="15">
        <v>53</v>
      </c>
      <c r="D37" s="13">
        <v>53</v>
      </c>
      <c r="E37" s="12"/>
      <c r="H37" s="7"/>
      <c r="I37" s="6"/>
      <c r="J37" s="6"/>
      <c r="K37" s="6"/>
      <c r="L37" s="6"/>
    </row>
    <row r="38" spans="1:12">
      <c r="A38" s="13">
        <v>22</v>
      </c>
      <c r="B38" s="11" t="s">
        <v>69</v>
      </c>
      <c r="C38" s="15">
        <v>49</v>
      </c>
      <c r="D38" s="13">
        <v>49</v>
      </c>
      <c r="E38" s="12"/>
      <c r="H38" s="7"/>
      <c r="I38" s="6"/>
      <c r="J38" s="6"/>
      <c r="K38" s="6"/>
      <c r="L38" s="6"/>
    </row>
    <row r="39" spans="1:12">
      <c r="A39" s="13">
        <v>23</v>
      </c>
      <c r="B39" s="11" t="s">
        <v>67</v>
      </c>
      <c r="C39" s="15">
        <v>1590</v>
      </c>
      <c r="D39" s="13">
        <v>1590</v>
      </c>
      <c r="E39" s="12"/>
      <c r="H39" s="7"/>
      <c r="I39" s="6"/>
      <c r="J39" s="6"/>
      <c r="K39" s="6"/>
      <c r="L39" s="6"/>
    </row>
    <row r="40" spans="1:12">
      <c r="A40" s="13">
        <v>24</v>
      </c>
      <c r="B40" s="11" t="s">
        <v>70</v>
      </c>
      <c r="C40" s="15">
        <v>52</v>
      </c>
      <c r="D40" s="13">
        <v>3</v>
      </c>
      <c r="E40" s="12"/>
      <c r="H40" s="7"/>
      <c r="I40" s="6"/>
      <c r="J40" s="6"/>
      <c r="K40" s="6"/>
      <c r="L40" s="6"/>
    </row>
    <row r="41" spans="1:12">
      <c r="A41" s="13">
        <v>25</v>
      </c>
      <c r="B41" s="11" t="s">
        <v>73</v>
      </c>
      <c r="C41" s="15">
        <v>1773</v>
      </c>
      <c r="D41" s="13">
        <v>1773</v>
      </c>
      <c r="E41" s="12"/>
      <c r="H41" s="7"/>
      <c r="I41" s="6"/>
      <c r="J41" s="6"/>
      <c r="K41" s="6"/>
      <c r="L41" s="6"/>
    </row>
    <row r="42" spans="1:12">
      <c r="A42" s="13">
        <v>26</v>
      </c>
      <c r="B42" s="11" t="s">
        <v>41</v>
      </c>
      <c r="C42" s="15">
        <v>1864</v>
      </c>
      <c r="D42" s="13">
        <v>1845</v>
      </c>
      <c r="E42" s="12"/>
      <c r="H42" s="7"/>
      <c r="I42" s="6"/>
      <c r="J42" s="6"/>
      <c r="K42" s="6"/>
      <c r="L42" s="6"/>
    </row>
    <row r="43" spans="1:12">
      <c r="A43" s="13">
        <v>27</v>
      </c>
      <c r="B43" s="11" t="s">
        <v>42</v>
      </c>
      <c r="C43" s="15">
        <v>111</v>
      </c>
      <c r="D43" s="13">
        <v>0</v>
      </c>
      <c r="E43" s="12"/>
      <c r="H43" s="7"/>
      <c r="I43" s="6"/>
      <c r="J43" s="6"/>
      <c r="K43" s="6"/>
      <c r="L43" s="6"/>
    </row>
    <row r="44" spans="1:12">
      <c r="A44" s="50">
        <v>28</v>
      </c>
      <c r="B44" s="11" t="s">
        <v>43</v>
      </c>
      <c r="C44" s="15">
        <v>65</v>
      </c>
      <c r="D44" s="13">
        <v>65</v>
      </c>
      <c r="E44" s="12"/>
      <c r="H44" s="7"/>
      <c r="I44" s="6"/>
      <c r="J44" s="6"/>
      <c r="K44" s="6"/>
      <c r="L44" s="6"/>
    </row>
    <row r="45" spans="1:12">
      <c r="A45" s="50">
        <v>29</v>
      </c>
      <c r="B45" s="11" t="s">
        <v>47</v>
      </c>
      <c r="C45" s="15">
        <v>52</v>
      </c>
      <c r="D45" s="13">
        <v>52</v>
      </c>
      <c r="E45" s="12"/>
      <c r="H45" s="7"/>
      <c r="I45" s="6"/>
      <c r="J45" s="6"/>
      <c r="K45" s="6"/>
      <c r="L45" s="6"/>
    </row>
    <row r="46" spans="1:12">
      <c r="A46" s="50">
        <v>30</v>
      </c>
      <c r="B46" s="11" t="s">
        <v>48</v>
      </c>
      <c r="C46" s="15">
        <v>545</v>
      </c>
      <c r="D46" s="13">
        <v>545</v>
      </c>
      <c r="E46" s="12"/>
      <c r="H46" s="7"/>
      <c r="I46" s="6"/>
      <c r="J46" s="6"/>
      <c r="K46" s="6"/>
      <c r="L46" s="6"/>
    </row>
    <row r="47" spans="1:12">
      <c r="A47" s="50">
        <v>31</v>
      </c>
      <c r="B47" s="11" t="s">
        <v>49</v>
      </c>
      <c r="C47" s="15">
        <v>43</v>
      </c>
      <c r="D47" s="13">
        <v>0</v>
      </c>
      <c r="E47" s="12"/>
      <c r="H47" s="7"/>
      <c r="I47" s="6"/>
      <c r="J47" s="6"/>
      <c r="K47" s="6"/>
      <c r="L47" s="6"/>
    </row>
    <row r="48" spans="1:12" ht="26.25">
      <c r="A48" s="50">
        <v>32</v>
      </c>
      <c r="B48" s="11" t="s">
        <v>51</v>
      </c>
      <c r="C48" s="15">
        <v>170</v>
      </c>
      <c r="D48" s="13">
        <v>0</v>
      </c>
      <c r="E48" s="12"/>
      <c r="H48" s="7"/>
      <c r="I48" s="6"/>
      <c r="J48" s="6"/>
      <c r="K48" s="6"/>
      <c r="L48" s="6"/>
    </row>
    <row r="49" spans="1:12">
      <c r="A49" s="50">
        <v>33</v>
      </c>
      <c r="B49" s="11" t="s">
        <v>55</v>
      </c>
      <c r="C49" s="15">
        <v>244</v>
      </c>
      <c r="D49" s="13">
        <v>0</v>
      </c>
      <c r="E49" s="12"/>
      <c r="H49" s="7"/>
      <c r="I49" s="6"/>
      <c r="J49" s="6"/>
      <c r="K49" s="6"/>
      <c r="L49" s="6"/>
    </row>
    <row r="50" spans="1:12">
      <c r="A50" s="50">
        <v>34</v>
      </c>
      <c r="B50" s="11" t="s">
        <v>52</v>
      </c>
      <c r="C50" s="15">
        <v>6</v>
      </c>
      <c r="D50" s="13">
        <v>6</v>
      </c>
      <c r="E50" s="12"/>
      <c r="H50" s="7"/>
      <c r="I50" s="6"/>
      <c r="J50" s="6"/>
      <c r="K50" s="6"/>
      <c r="L50" s="6"/>
    </row>
    <row r="51" spans="1:12">
      <c r="A51" s="50">
        <v>35</v>
      </c>
      <c r="B51" s="11" t="s">
        <v>57</v>
      </c>
      <c r="C51" s="15">
        <v>15</v>
      </c>
      <c r="D51" s="13">
        <v>15</v>
      </c>
      <c r="E51" s="12"/>
      <c r="H51" s="7"/>
      <c r="I51" s="6"/>
      <c r="J51" s="6"/>
      <c r="K51" s="6"/>
      <c r="L51" s="6"/>
    </row>
    <row r="52" spans="1:12">
      <c r="A52" s="50">
        <v>36</v>
      </c>
      <c r="B52" s="11" t="s">
        <v>39</v>
      </c>
      <c r="C52" s="15">
        <v>2246</v>
      </c>
      <c r="D52" s="13">
        <v>0</v>
      </c>
      <c r="E52" s="12"/>
      <c r="H52" s="7"/>
      <c r="I52" s="6"/>
      <c r="J52" s="6"/>
      <c r="K52" s="6"/>
      <c r="L52" s="6"/>
    </row>
    <row r="53" spans="1:12">
      <c r="A53" s="50">
        <v>37</v>
      </c>
      <c r="B53" s="11" t="s">
        <v>65</v>
      </c>
      <c r="C53" s="15">
        <v>53</v>
      </c>
      <c r="D53" s="13">
        <v>53</v>
      </c>
      <c r="E53" s="12"/>
      <c r="H53" s="7"/>
      <c r="I53" s="6"/>
      <c r="J53" s="6"/>
      <c r="K53" s="6"/>
      <c r="L53" s="6"/>
    </row>
    <row r="54" spans="1:12">
      <c r="A54" s="50">
        <v>38</v>
      </c>
      <c r="B54" s="11" t="s">
        <v>72</v>
      </c>
      <c r="C54" s="15">
        <v>33</v>
      </c>
      <c r="D54" s="13">
        <v>33</v>
      </c>
      <c r="E54" s="12"/>
      <c r="H54" s="7"/>
      <c r="I54" s="6"/>
      <c r="J54" s="6"/>
      <c r="K54" s="6"/>
      <c r="L54" s="6"/>
    </row>
    <row r="55" spans="1:12">
      <c r="A55" s="50">
        <v>39</v>
      </c>
      <c r="B55" s="11" t="s">
        <v>71</v>
      </c>
      <c r="C55" s="15">
        <v>28</v>
      </c>
      <c r="D55" s="13">
        <v>28</v>
      </c>
      <c r="E55" s="12"/>
      <c r="H55" s="7"/>
      <c r="I55" s="6"/>
      <c r="J55" s="6"/>
      <c r="K55" s="6"/>
      <c r="L55" s="6"/>
    </row>
    <row r="56" spans="1:12">
      <c r="A56" s="50">
        <v>40</v>
      </c>
      <c r="B56" s="11" t="s">
        <v>64</v>
      </c>
      <c r="C56" s="15">
        <v>57</v>
      </c>
      <c r="D56" s="13">
        <v>12</v>
      </c>
      <c r="E56" s="12"/>
      <c r="H56" s="7"/>
      <c r="I56" s="6"/>
      <c r="J56" s="6"/>
      <c r="K56" s="6"/>
      <c r="L56" s="6"/>
    </row>
    <row r="57" spans="1:12">
      <c r="A57" s="50">
        <v>41</v>
      </c>
      <c r="B57" s="11" t="s">
        <v>58</v>
      </c>
      <c r="C57" s="15">
        <v>42</v>
      </c>
      <c r="D57" s="13">
        <v>42</v>
      </c>
      <c r="E57" s="12"/>
      <c r="H57" s="7"/>
      <c r="I57" s="6"/>
      <c r="J57" s="6"/>
      <c r="K57" s="6"/>
      <c r="L57" s="6"/>
    </row>
    <row r="58" spans="1:12" ht="26.25">
      <c r="A58" s="50">
        <v>42</v>
      </c>
      <c r="B58" s="11" t="s">
        <v>61</v>
      </c>
      <c r="C58" s="15">
        <v>86</v>
      </c>
      <c r="D58" s="13">
        <v>86</v>
      </c>
      <c r="E58" s="12"/>
      <c r="H58" s="7"/>
      <c r="I58" s="6"/>
      <c r="J58" s="6"/>
      <c r="K58" s="6"/>
      <c r="L58" s="6"/>
    </row>
    <row r="59" spans="1:12">
      <c r="A59" s="50">
        <v>43</v>
      </c>
      <c r="B59" s="11" t="s">
        <v>74</v>
      </c>
      <c r="C59" s="15">
        <v>109</v>
      </c>
      <c r="D59" s="13">
        <v>109</v>
      </c>
      <c r="E59" s="12"/>
      <c r="H59" s="7"/>
      <c r="I59" s="6"/>
      <c r="J59" s="6"/>
      <c r="K59" s="6"/>
      <c r="L59" s="6"/>
    </row>
    <row r="60" spans="1:12">
      <c r="A60" s="50">
        <v>44</v>
      </c>
      <c r="B60" s="11" t="s">
        <v>36</v>
      </c>
      <c r="C60" s="15">
        <v>10</v>
      </c>
      <c r="D60" s="13">
        <v>10</v>
      </c>
      <c r="E60" s="12"/>
      <c r="H60" s="7"/>
      <c r="I60" s="6"/>
      <c r="J60" s="6"/>
      <c r="K60" s="6"/>
      <c r="L60" s="6"/>
    </row>
    <row r="61" spans="1:12">
      <c r="A61" s="13"/>
      <c r="B61" s="15" t="s">
        <v>10</v>
      </c>
      <c r="C61" s="15">
        <f>SUM(C17:C60)</f>
        <v>41474</v>
      </c>
      <c r="D61" s="15">
        <f>SUM(D17:D60)</f>
        <v>11314</v>
      </c>
      <c r="E61" s="16"/>
      <c r="H61" s="7"/>
      <c r="I61" s="6"/>
      <c r="J61" s="6"/>
      <c r="K61" s="6"/>
      <c r="L61" s="6"/>
    </row>
    <row r="62" spans="1:12">
      <c r="A62" s="53" t="s">
        <v>12</v>
      </c>
      <c r="B62" s="53"/>
      <c r="C62" s="53"/>
      <c r="D62" s="53"/>
      <c r="E62" s="17"/>
      <c r="F62" s="7"/>
      <c r="H62" s="7"/>
      <c r="I62" s="6"/>
      <c r="J62" s="7"/>
      <c r="K62" s="6"/>
      <c r="L62" s="6"/>
    </row>
    <row r="63" spans="1:12" ht="39">
      <c r="A63" s="18">
        <v>1</v>
      </c>
      <c r="B63" s="11" t="s">
        <v>13</v>
      </c>
      <c r="C63" s="15">
        <v>0</v>
      </c>
      <c r="D63" s="15">
        <v>0</v>
      </c>
      <c r="E63" s="12"/>
      <c r="H63" s="7"/>
      <c r="I63" s="6"/>
      <c r="J63" s="6"/>
      <c r="K63" s="6"/>
      <c r="L63" s="6"/>
    </row>
    <row r="64" spans="1:12" ht="26.25">
      <c r="A64" s="18">
        <v>2</v>
      </c>
      <c r="B64" s="11" t="s">
        <v>14</v>
      </c>
      <c r="C64" s="15">
        <v>0</v>
      </c>
      <c r="D64" s="15">
        <v>0</v>
      </c>
      <c r="E64" s="12"/>
      <c r="H64" s="7"/>
      <c r="I64" s="6"/>
      <c r="J64" s="6"/>
      <c r="K64" s="6"/>
      <c r="L64" s="6"/>
    </row>
    <row r="65" spans="1:12" ht="25.5">
      <c r="A65" s="18">
        <v>3</v>
      </c>
      <c r="B65" s="44" t="s">
        <v>15</v>
      </c>
      <c r="C65" s="15">
        <v>0</v>
      </c>
      <c r="D65" s="13">
        <v>0</v>
      </c>
      <c r="E65" s="12"/>
      <c r="H65" s="7"/>
      <c r="I65" s="6"/>
      <c r="J65" s="6"/>
      <c r="K65" s="6"/>
      <c r="L65" s="6"/>
    </row>
    <row r="66" spans="1:12">
      <c r="A66" s="18">
        <v>4</v>
      </c>
      <c r="B66" s="11" t="s">
        <v>16</v>
      </c>
      <c r="C66" s="15">
        <v>0</v>
      </c>
      <c r="D66" s="13">
        <v>0</v>
      </c>
      <c r="E66" s="12"/>
      <c r="H66" s="7"/>
      <c r="I66" s="6"/>
      <c r="J66" s="6"/>
      <c r="K66" s="6"/>
      <c r="L66" s="6"/>
    </row>
    <row r="67" spans="1:12">
      <c r="A67" s="18" t="s">
        <v>17</v>
      </c>
      <c r="B67" s="11"/>
      <c r="C67" s="15">
        <v>0</v>
      </c>
      <c r="D67" s="13">
        <v>0</v>
      </c>
      <c r="E67" s="12"/>
      <c r="H67" s="7"/>
      <c r="I67" s="6"/>
      <c r="J67" s="6"/>
      <c r="K67" s="6"/>
      <c r="L67" s="6"/>
    </row>
    <row r="68" spans="1:12">
      <c r="A68" s="19"/>
      <c r="B68" s="15" t="s">
        <v>10</v>
      </c>
      <c r="C68" s="15">
        <f>SUM(C63:C67)</f>
        <v>0</v>
      </c>
      <c r="D68" s="15">
        <f>SUM(D63:D67)</f>
        <v>0</v>
      </c>
      <c r="E68" s="20"/>
      <c r="H68" s="7"/>
      <c r="I68" s="6"/>
      <c r="J68" s="6"/>
      <c r="K68" s="6"/>
      <c r="L68" s="6"/>
    </row>
    <row r="69" spans="1:12" ht="15.75">
      <c r="A69" s="19"/>
      <c r="B69" s="21" t="s">
        <v>18</v>
      </c>
      <c r="C69" s="15">
        <f>C68+C61+C15+C11</f>
        <v>320677</v>
      </c>
      <c r="D69" s="15">
        <f>D68+D61+D15+D11</f>
        <v>11314</v>
      </c>
      <c r="E69" s="12"/>
      <c r="H69" s="7"/>
      <c r="I69" s="6"/>
      <c r="J69" s="7"/>
      <c r="K69" s="7"/>
      <c r="L69" s="7"/>
    </row>
    <row r="70" spans="1:12">
      <c r="A70" s="22"/>
      <c r="B70" s="23"/>
      <c r="C70" s="24"/>
      <c r="D70" s="7"/>
      <c r="E70" s="12"/>
      <c r="H70" s="7"/>
      <c r="I70" s="6"/>
      <c r="J70" s="7"/>
      <c r="K70" s="7"/>
      <c r="L70" s="6"/>
    </row>
    <row r="71" spans="1:12">
      <c r="A71" s="22"/>
      <c r="B71" s="25"/>
      <c r="C71" s="24"/>
      <c r="D71" s="7"/>
      <c r="E71" s="12"/>
      <c r="H71" s="7"/>
      <c r="I71" s="6"/>
      <c r="J71" s="6"/>
      <c r="K71" s="6"/>
      <c r="L71" s="6"/>
    </row>
    <row r="72" spans="1:12">
      <c r="A72" s="22"/>
      <c r="B72" s="17"/>
      <c r="C72" s="24"/>
      <c r="D72" s="7"/>
      <c r="E72" s="12"/>
      <c r="H72" s="7"/>
      <c r="I72" s="6"/>
      <c r="J72" s="6"/>
      <c r="K72" s="6"/>
      <c r="L72" s="6"/>
    </row>
    <row r="73" spans="1:12">
      <c r="A73" s="22"/>
      <c r="B73" s="17"/>
      <c r="C73" s="24"/>
      <c r="D73" s="7"/>
      <c r="E73" s="16"/>
      <c r="H73" s="7"/>
      <c r="I73" s="6"/>
      <c r="J73" s="6"/>
      <c r="K73" s="6"/>
      <c r="L73" s="6"/>
    </row>
    <row r="74" spans="1:12">
      <c r="A74" s="22"/>
      <c r="B74" s="17"/>
      <c r="C74" s="24"/>
      <c r="D74" s="7"/>
      <c r="E74" s="12"/>
      <c r="H74" s="7"/>
      <c r="I74" s="6"/>
      <c r="J74" s="6"/>
      <c r="K74" s="6"/>
      <c r="L74" s="6"/>
    </row>
    <row r="75" spans="1:12">
      <c r="A75" s="22"/>
      <c r="B75" s="17"/>
      <c r="C75" s="24"/>
      <c r="D75" s="7"/>
      <c r="E75" s="12"/>
      <c r="H75" s="7"/>
      <c r="I75" s="6"/>
      <c r="J75" s="6"/>
      <c r="K75" s="6"/>
      <c r="L75" s="6"/>
    </row>
    <row r="76" spans="1:12">
      <c r="A76" s="22"/>
      <c r="B76" s="17"/>
      <c r="C76" s="24"/>
      <c r="D76" s="7"/>
      <c r="E76" s="12"/>
      <c r="H76" s="7"/>
      <c r="I76" s="6"/>
      <c r="J76" s="6"/>
      <c r="K76" s="6"/>
      <c r="L76" s="7"/>
    </row>
    <row r="77" spans="1:12">
      <c r="A77" s="22"/>
      <c r="B77" s="17"/>
      <c r="C77" s="24"/>
      <c r="D77" s="7"/>
      <c r="E77" s="12"/>
      <c r="H77" s="7"/>
      <c r="I77" s="6"/>
      <c r="J77" s="6"/>
      <c r="K77" s="6"/>
      <c r="L77" s="6"/>
    </row>
    <row r="78" spans="1:12">
      <c r="A78" s="22"/>
      <c r="B78" s="17"/>
      <c r="C78" s="24"/>
      <c r="D78" s="7"/>
      <c r="E78" s="12"/>
      <c r="H78" s="7"/>
      <c r="I78" s="6"/>
      <c r="J78" s="6"/>
      <c r="K78" s="6"/>
      <c r="L78" s="7"/>
    </row>
    <row r="79" spans="1:12">
      <c r="A79" s="22"/>
      <c r="B79" s="17"/>
      <c r="C79" s="24"/>
      <c r="D79" s="7"/>
      <c r="E79" s="12"/>
      <c r="H79" s="7"/>
      <c r="I79" s="6"/>
      <c r="J79" s="7"/>
      <c r="K79" s="6"/>
      <c r="L79" s="6"/>
    </row>
    <row r="80" spans="1:12">
      <c r="A80" s="22"/>
      <c r="B80" s="17"/>
      <c r="C80" s="24"/>
      <c r="D80" s="7"/>
      <c r="E80" s="12"/>
      <c r="H80" s="7"/>
      <c r="I80" s="6"/>
      <c r="J80" s="6"/>
      <c r="K80" s="6"/>
      <c r="L80" s="7"/>
    </row>
    <row r="81" spans="1:12">
      <c r="A81" s="26"/>
      <c r="B81" s="27"/>
      <c r="C81" s="24"/>
      <c r="D81" s="28"/>
      <c r="E81" s="12"/>
      <c r="H81" s="7"/>
      <c r="I81" s="6"/>
      <c r="J81" s="6"/>
      <c r="K81" s="6"/>
      <c r="L81" s="7"/>
    </row>
    <row r="82" spans="1:12">
      <c r="A82" s="22"/>
      <c r="B82" s="17"/>
      <c r="C82" s="24"/>
      <c r="D82" s="7"/>
      <c r="E82" s="16"/>
      <c r="H82" s="7"/>
      <c r="I82" s="6"/>
      <c r="J82" s="7"/>
      <c r="K82" s="6"/>
      <c r="L82" s="6"/>
    </row>
    <row r="83" spans="1:12">
      <c r="A83" s="22"/>
      <c r="B83" s="17"/>
      <c r="C83" s="24"/>
      <c r="D83" s="7"/>
      <c r="E83" s="12"/>
      <c r="H83" s="7"/>
      <c r="I83" s="6"/>
      <c r="J83" s="6"/>
      <c r="K83" s="6"/>
      <c r="L83" s="7"/>
    </row>
    <row r="84" spans="1:12">
      <c r="A84" s="26"/>
      <c r="B84" s="17"/>
      <c r="C84" s="24"/>
      <c r="D84" s="7"/>
      <c r="E84" s="12"/>
      <c r="H84" s="7"/>
      <c r="I84" s="6"/>
      <c r="J84" s="6"/>
      <c r="K84" s="6"/>
      <c r="L84" s="6"/>
    </row>
    <row r="85" spans="1:12">
      <c r="A85" s="22"/>
      <c r="B85" s="17"/>
      <c r="C85" s="24"/>
      <c r="D85" s="7"/>
      <c r="E85" s="12"/>
      <c r="H85" s="7"/>
      <c r="I85" s="6"/>
      <c r="J85" s="6"/>
      <c r="K85" s="6"/>
      <c r="L85" s="7"/>
    </row>
    <row r="86" spans="1:12">
      <c r="A86" s="26"/>
      <c r="B86" s="27"/>
      <c r="C86" s="24"/>
      <c r="D86" s="28"/>
      <c r="E86" s="28"/>
      <c r="H86" s="7"/>
      <c r="I86" s="6"/>
      <c r="J86" s="6"/>
      <c r="K86" s="6"/>
      <c r="L86" s="7"/>
    </row>
    <row r="87" spans="1:12">
      <c r="A87" s="22"/>
      <c r="B87" s="17"/>
      <c r="C87" s="24"/>
      <c r="D87" s="7"/>
      <c r="E87" s="26"/>
      <c r="F87" s="29"/>
      <c r="H87" s="7"/>
      <c r="I87" s="6"/>
      <c r="J87" s="7"/>
      <c r="K87" s="6"/>
      <c r="L87" s="6"/>
    </row>
    <row r="88" spans="1:12">
      <c r="A88" s="26"/>
      <c r="B88" s="17"/>
      <c r="C88" s="24"/>
      <c r="D88" s="7"/>
      <c r="E88" s="26"/>
      <c r="F88" s="29"/>
      <c r="H88" s="7"/>
      <c r="I88" s="6"/>
      <c r="J88" s="7"/>
      <c r="K88" s="6"/>
      <c r="L88" s="6"/>
    </row>
    <row r="89" spans="1:12">
      <c r="A89" s="22"/>
      <c r="B89" s="17"/>
      <c r="C89" s="24"/>
      <c r="D89" s="7"/>
      <c r="E89" s="26"/>
      <c r="F89" s="29"/>
      <c r="H89" s="7"/>
      <c r="I89" s="6"/>
      <c r="J89" s="6"/>
      <c r="K89" s="6"/>
      <c r="L89" s="7"/>
    </row>
    <row r="90" spans="1:12">
      <c r="A90" s="22"/>
      <c r="B90" s="17"/>
      <c r="C90" s="24"/>
      <c r="D90" s="7"/>
      <c r="E90" s="30"/>
      <c r="F90" s="29"/>
      <c r="H90" s="17"/>
      <c r="I90" s="6"/>
      <c r="J90" s="6"/>
      <c r="K90" s="6"/>
      <c r="L90" s="6"/>
    </row>
    <row r="91" spans="1:12">
      <c r="A91" s="22"/>
      <c r="B91" s="17"/>
      <c r="C91" s="24"/>
      <c r="D91" s="7"/>
      <c r="E91" s="26"/>
      <c r="F91" s="29"/>
      <c r="H91" s="17"/>
      <c r="I91" s="6"/>
      <c r="J91" s="6"/>
      <c r="K91" s="6"/>
      <c r="L91" s="6"/>
    </row>
    <row r="92" spans="1:12">
      <c r="A92" s="22"/>
      <c r="B92" s="17"/>
      <c r="C92" s="24"/>
      <c r="D92" s="7"/>
      <c r="E92" s="22"/>
      <c r="F92" s="29"/>
      <c r="H92" s="7"/>
      <c r="I92" s="6"/>
      <c r="J92" s="7"/>
      <c r="K92" s="6"/>
      <c r="L92" s="6"/>
    </row>
    <row r="93" spans="1:12">
      <c r="A93" s="22"/>
      <c r="B93" s="17"/>
      <c r="C93" s="24"/>
      <c r="D93" s="7"/>
      <c r="E93" s="22"/>
      <c r="F93" s="29"/>
      <c r="H93" s="7"/>
      <c r="I93" s="6"/>
      <c r="J93" s="6"/>
      <c r="K93" s="6"/>
      <c r="L93" s="7"/>
    </row>
    <row r="94" spans="1:12">
      <c r="A94" s="22"/>
      <c r="B94" s="17"/>
      <c r="C94" s="24"/>
      <c r="D94" s="7"/>
      <c r="E94" s="22"/>
      <c r="F94" s="29"/>
      <c r="H94" s="7"/>
      <c r="I94" s="6"/>
      <c r="J94" s="6"/>
      <c r="K94" s="6"/>
      <c r="L94" s="6"/>
    </row>
    <row r="95" spans="1:12">
      <c r="A95" s="22"/>
      <c r="B95" s="17"/>
      <c r="C95" s="24"/>
      <c r="D95" s="7"/>
      <c r="E95" s="26"/>
      <c r="F95" s="29"/>
      <c r="H95" s="7"/>
      <c r="I95" s="6"/>
      <c r="J95" s="6"/>
      <c r="K95" s="6"/>
      <c r="L95" s="6"/>
    </row>
    <row r="96" spans="1:12">
      <c r="A96" s="22"/>
      <c r="B96" s="17"/>
      <c r="C96" s="24"/>
      <c r="D96" s="7"/>
      <c r="E96" s="26"/>
      <c r="F96" s="29"/>
      <c r="H96" s="7"/>
      <c r="I96" s="6"/>
      <c r="J96" s="6"/>
      <c r="K96" s="6"/>
      <c r="L96" s="6"/>
    </row>
    <row r="97" spans="1:12">
      <c r="A97" s="22"/>
      <c r="B97" s="17"/>
      <c r="C97" s="24"/>
      <c r="D97" s="7"/>
      <c r="E97" s="26"/>
      <c r="F97" s="29"/>
      <c r="H97" s="7"/>
      <c r="I97" s="6"/>
      <c r="J97" s="6"/>
      <c r="K97" s="6"/>
      <c r="L97" s="6"/>
    </row>
    <row r="98" spans="1:12">
      <c r="A98" s="22"/>
      <c r="B98" s="17"/>
      <c r="C98" s="24"/>
      <c r="D98" s="7"/>
      <c r="E98" s="26"/>
      <c r="F98" s="29"/>
      <c r="H98" s="7"/>
      <c r="I98" s="6"/>
      <c r="J98" s="6"/>
      <c r="K98" s="6"/>
      <c r="L98" s="6"/>
    </row>
    <row r="99" spans="1:12">
      <c r="A99" s="26"/>
      <c r="B99" s="27"/>
      <c r="C99" s="31"/>
      <c r="D99" s="28"/>
      <c r="E99" s="26"/>
      <c r="F99" s="29"/>
      <c r="H99" s="7"/>
      <c r="I99" s="6"/>
      <c r="J99" s="6"/>
      <c r="K99" s="6"/>
      <c r="L99" s="6"/>
    </row>
    <row r="100" spans="1:12">
      <c r="A100" s="26"/>
      <c r="B100" s="27"/>
      <c r="C100" s="31"/>
      <c r="D100" s="28"/>
      <c r="E100" s="26"/>
      <c r="F100" s="24"/>
      <c r="H100" s="7"/>
      <c r="I100" s="6"/>
      <c r="J100" s="7"/>
      <c r="K100" s="7"/>
      <c r="L100" s="7"/>
    </row>
    <row r="101" spans="1:12">
      <c r="A101" s="28"/>
      <c r="B101" s="32"/>
      <c r="C101" s="33"/>
      <c r="D101" s="34"/>
      <c r="E101" s="28"/>
      <c r="F101" s="6"/>
      <c r="H101" s="35"/>
      <c r="I101" s="36"/>
      <c r="J101" s="6"/>
      <c r="K101" s="6"/>
      <c r="L101" s="6"/>
    </row>
    <row r="102" spans="1:12">
      <c r="A102" s="28"/>
      <c r="B102" s="37"/>
      <c r="C102" s="38"/>
      <c r="D102" s="28"/>
      <c r="E102" s="28"/>
      <c r="F102" s="6"/>
    </row>
    <row r="103" spans="1:12">
      <c r="H103" s="39"/>
      <c r="I103" s="40"/>
    </row>
    <row r="104" spans="1:12">
      <c r="H104" s="39"/>
      <c r="I104" s="40"/>
    </row>
    <row r="105" spans="1:12">
      <c r="C105" s="40"/>
      <c r="H105" s="39"/>
      <c r="I105" s="40"/>
    </row>
    <row r="106" spans="1:12">
      <c r="I106" s="40"/>
    </row>
    <row r="107" spans="1:12">
      <c r="H107" s="39"/>
      <c r="I107" s="40"/>
      <c r="J107" s="40"/>
    </row>
  </sheetData>
  <mergeCells count="9">
    <mergeCell ref="E1:F1"/>
    <mergeCell ref="A16:D16"/>
    <mergeCell ref="A62:D62"/>
    <mergeCell ref="A3:D3"/>
    <mergeCell ref="A5:A6"/>
    <mergeCell ref="B5:B6"/>
    <mergeCell ref="C5:C6"/>
    <mergeCell ref="A7:D7"/>
    <mergeCell ref="A12:D12"/>
  </mergeCells>
  <pageMargins left="1.1499999999999999" right="0.4" top="0.33" bottom="0.24" header="0.3" footer="0.3"/>
  <pageSetup paperSize="2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workbookViewId="0">
      <selection activeCell="C28" sqref="C28"/>
    </sheetView>
  </sheetViews>
  <sheetFormatPr defaultRowHeight="15"/>
  <cols>
    <col min="1" max="1" width="7.5703125" customWidth="1"/>
    <col min="2" max="2" width="35.42578125" bestFit="1" customWidth="1"/>
    <col min="3" max="3" width="11.7109375" customWidth="1"/>
    <col min="4" max="4" width="15.28515625" bestFit="1" customWidth="1"/>
    <col min="5" max="5" width="6.42578125" customWidth="1"/>
    <col min="6" max="6" width="9.140625" customWidth="1"/>
    <col min="8" max="8" width="16.42578125" customWidth="1"/>
    <col min="257" max="257" width="7.5703125" customWidth="1"/>
    <col min="258" max="258" width="26.7109375" customWidth="1"/>
    <col min="259" max="259" width="11.7109375" customWidth="1"/>
    <col min="260" max="260" width="11.5703125" customWidth="1"/>
    <col min="264" max="264" width="16.42578125" customWidth="1"/>
    <col min="513" max="513" width="7.5703125" customWidth="1"/>
    <col min="514" max="514" width="26.7109375" customWidth="1"/>
    <col min="515" max="515" width="11.7109375" customWidth="1"/>
    <col min="516" max="516" width="11.5703125" customWidth="1"/>
    <col min="520" max="520" width="16.42578125" customWidth="1"/>
    <col min="769" max="769" width="7.5703125" customWidth="1"/>
    <col min="770" max="770" width="26.7109375" customWidth="1"/>
    <col min="771" max="771" width="11.7109375" customWidth="1"/>
    <col min="772" max="772" width="11.5703125" customWidth="1"/>
    <col min="776" max="776" width="16.42578125" customWidth="1"/>
    <col min="1025" max="1025" width="7.5703125" customWidth="1"/>
    <col min="1026" max="1026" width="26.7109375" customWidth="1"/>
    <col min="1027" max="1027" width="11.7109375" customWidth="1"/>
    <col min="1028" max="1028" width="11.5703125" customWidth="1"/>
    <col min="1032" max="1032" width="16.42578125" customWidth="1"/>
    <col min="1281" max="1281" width="7.5703125" customWidth="1"/>
    <col min="1282" max="1282" width="26.7109375" customWidth="1"/>
    <col min="1283" max="1283" width="11.7109375" customWidth="1"/>
    <col min="1284" max="1284" width="11.5703125" customWidth="1"/>
    <col min="1288" max="1288" width="16.42578125" customWidth="1"/>
    <col min="1537" max="1537" width="7.5703125" customWidth="1"/>
    <col min="1538" max="1538" width="26.7109375" customWidth="1"/>
    <col min="1539" max="1539" width="11.7109375" customWidth="1"/>
    <col min="1540" max="1540" width="11.5703125" customWidth="1"/>
    <col min="1544" max="1544" width="16.42578125" customWidth="1"/>
    <col min="1793" max="1793" width="7.5703125" customWidth="1"/>
    <col min="1794" max="1794" width="26.7109375" customWidth="1"/>
    <col min="1795" max="1795" width="11.7109375" customWidth="1"/>
    <col min="1796" max="1796" width="11.5703125" customWidth="1"/>
    <col min="1800" max="1800" width="16.42578125" customWidth="1"/>
    <col min="2049" max="2049" width="7.5703125" customWidth="1"/>
    <col min="2050" max="2050" width="26.7109375" customWidth="1"/>
    <col min="2051" max="2051" width="11.7109375" customWidth="1"/>
    <col min="2052" max="2052" width="11.5703125" customWidth="1"/>
    <col min="2056" max="2056" width="16.42578125" customWidth="1"/>
    <col min="2305" max="2305" width="7.5703125" customWidth="1"/>
    <col min="2306" max="2306" width="26.7109375" customWidth="1"/>
    <col min="2307" max="2307" width="11.7109375" customWidth="1"/>
    <col min="2308" max="2308" width="11.5703125" customWidth="1"/>
    <col min="2312" max="2312" width="16.42578125" customWidth="1"/>
    <col min="2561" max="2561" width="7.5703125" customWidth="1"/>
    <col min="2562" max="2562" width="26.7109375" customWidth="1"/>
    <col min="2563" max="2563" width="11.7109375" customWidth="1"/>
    <col min="2564" max="2564" width="11.5703125" customWidth="1"/>
    <col min="2568" max="2568" width="16.42578125" customWidth="1"/>
    <col min="2817" max="2817" width="7.5703125" customWidth="1"/>
    <col min="2818" max="2818" width="26.7109375" customWidth="1"/>
    <col min="2819" max="2819" width="11.7109375" customWidth="1"/>
    <col min="2820" max="2820" width="11.5703125" customWidth="1"/>
    <col min="2824" max="2824" width="16.42578125" customWidth="1"/>
    <col min="3073" max="3073" width="7.5703125" customWidth="1"/>
    <col min="3074" max="3074" width="26.7109375" customWidth="1"/>
    <col min="3075" max="3075" width="11.7109375" customWidth="1"/>
    <col min="3076" max="3076" width="11.5703125" customWidth="1"/>
    <col min="3080" max="3080" width="16.42578125" customWidth="1"/>
    <col min="3329" max="3329" width="7.5703125" customWidth="1"/>
    <col min="3330" max="3330" width="26.7109375" customWidth="1"/>
    <col min="3331" max="3331" width="11.7109375" customWidth="1"/>
    <col min="3332" max="3332" width="11.5703125" customWidth="1"/>
    <col min="3336" max="3336" width="16.42578125" customWidth="1"/>
    <col min="3585" max="3585" width="7.5703125" customWidth="1"/>
    <col min="3586" max="3586" width="26.7109375" customWidth="1"/>
    <col min="3587" max="3587" width="11.7109375" customWidth="1"/>
    <col min="3588" max="3588" width="11.5703125" customWidth="1"/>
    <col min="3592" max="3592" width="16.42578125" customWidth="1"/>
    <col min="3841" max="3841" width="7.5703125" customWidth="1"/>
    <col min="3842" max="3842" width="26.7109375" customWidth="1"/>
    <col min="3843" max="3843" width="11.7109375" customWidth="1"/>
    <col min="3844" max="3844" width="11.5703125" customWidth="1"/>
    <col min="3848" max="3848" width="16.42578125" customWidth="1"/>
    <col min="4097" max="4097" width="7.5703125" customWidth="1"/>
    <col min="4098" max="4098" width="26.7109375" customWidth="1"/>
    <col min="4099" max="4099" width="11.7109375" customWidth="1"/>
    <col min="4100" max="4100" width="11.5703125" customWidth="1"/>
    <col min="4104" max="4104" width="16.42578125" customWidth="1"/>
    <col min="4353" max="4353" width="7.5703125" customWidth="1"/>
    <col min="4354" max="4354" width="26.7109375" customWidth="1"/>
    <col min="4355" max="4355" width="11.7109375" customWidth="1"/>
    <col min="4356" max="4356" width="11.5703125" customWidth="1"/>
    <col min="4360" max="4360" width="16.42578125" customWidth="1"/>
    <col min="4609" max="4609" width="7.5703125" customWidth="1"/>
    <col min="4610" max="4610" width="26.7109375" customWidth="1"/>
    <col min="4611" max="4611" width="11.7109375" customWidth="1"/>
    <col min="4612" max="4612" width="11.5703125" customWidth="1"/>
    <col min="4616" max="4616" width="16.42578125" customWidth="1"/>
    <col min="4865" max="4865" width="7.5703125" customWidth="1"/>
    <col min="4866" max="4866" width="26.7109375" customWidth="1"/>
    <col min="4867" max="4867" width="11.7109375" customWidth="1"/>
    <col min="4868" max="4868" width="11.5703125" customWidth="1"/>
    <col min="4872" max="4872" width="16.42578125" customWidth="1"/>
    <col min="5121" max="5121" width="7.5703125" customWidth="1"/>
    <col min="5122" max="5122" width="26.7109375" customWidth="1"/>
    <col min="5123" max="5123" width="11.7109375" customWidth="1"/>
    <col min="5124" max="5124" width="11.5703125" customWidth="1"/>
    <col min="5128" max="5128" width="16.42578125" customWidth="1"/>
    <col min="5377" max="5377" width="7.5703125" customWidth="1"/>
    <col min="5378" max="5378" width="26.7109375" customWidth="1"/>
    <col min="5379" max="5379" width="11.7109375" customWidth="1"/>
    <col min="5380" max="5380" width="11.5703125" customWidth="1"/>
    <col min="5384" max="5384" width="16.42578125" customWidth="1"/>
    <col min="5633" max="5633" width="7.5703125" customWidth="1"/>
    <col min="5634" max="5634" width="26.7109375" customWidth="1"/>
    <col min="5635" max="5635" width="11.7109375" customWidth="1"/>
    <col min="5636" max="5636" width="11.5703125" customWidth="1"/>
    <col min="5640" max="5640" width="16.42578125" customWidth="1"/>
    <col min="5889" max="5889" width="7.5703125" customWidth="1"/>
    <col min="5890" max="5890" width="26.7109375" customWidth="1"/>
    <col min="5891" max="5891" width="11.7109375" customWidth="1"/>
    <col min="5892" max="5892" width="11.5703125" customWidth="1"/>
    <col min="5896" max="5896" width="16.42578125" customWidth="1"/>
    <col min="6145" max="6145" width="7.5703125" customWidth="1"/>
    <col min="6146" max="6146" width="26.7109375" customWidth="1"/>
    <col min="6147" max="6147" width="11.7109375" customWidth="1"/>
    <col min="6148" max="6148" width="11.5703125" customWidth="1"/>
    <col min="6152" max="6152" width="16.42578125" customWidth="1"/>
    <col min="6401" max="6401" width="7.5703125" customWidth="1"/>
    <col min="6402" max="6402" width="26.7109375" customWidth="1"/>
    <col min="6403" max="6403" width="11.7109375" customWidth="1"/>
    <col min="6404" max="6404" width="11.5703125" customWidth="1"/>
    <col min="6408" max="6408" width="16.42578125" customWidth="1"/>
    <col min="6657" max="6657" width="7.5703125" customWidth="1"/>
    <col min="6658" max="6658" width="26.7109375" customWidth="1"/>
    <col min="6659" max="6659" width="11.7109375" customWidth="1"/>
    <col min="6660" max="6660" width="11.5703125" customWidth="1"/>
    <col min="6664" max="6664" width="16.42578125" customWidth="1"/>
    <col min="6913" max="6913" width="7.5703125" customWidth="1"/>
    <col min="6914" max="6914" width="26.7109375" customWidth="1"/>
    <col min="6915" max="6915" width="11.7109375" customWidth="1"/>
    <col min="6916" max="6916" width="11.5703125" customWidth="1"/>
    <col min="6920" max="6920" width="16.42578125" customWidth="1"/>
    <col min="7169" max="7169" width="7.5703125" customWidth="1"/>
    <col min="7170" max="7170" width="26.7109375" customWidth="1"/>
    <col min="7171" max="7171" width="11.7109375" customWidth="1"/>
    <col min="7172" max="7172" width="11.5703125" customWidth="1"/>
    <col min="7176" max="7176" width="16.42578125" customWidth="1"/>
    <col min="7425" max="7425" width="7.5703125" customWidth="1"/>
    <col min="7426" max="7426" width="26.7109375" customWidth="1"/>
    <col min="7427" max="7427" width="11.7109375" customWidth="1"/>
    <col min="7428" max="7428" width="11.5703125" customWidth="1"/>
    <col min="7432" max="7432" width="16.42578125" customWidth="1"/>
    <col min="7681" max="7681" width="7.5703125" customWidth="1"/>
    <col min="7682" max="7682" width="26.7109375" customWidth="1"/>
    <col min="7683" max="7683" width="11.7109375" customWidth="1"/>
    <col min="7684" max="7684" width="11.5703125" customWidth="1"/>
    <col min="7688" max="7688" width="16.42578125" customWidth="1"/>
    <col min="7937" max="7937" width="7.5703125" customWidth="1"/>
    <col min="7938" max="7938" width="26.7109375" customWidth="1"/>
    <col min="7939" max="7939" width="11.7109375" customWidth="1"/>
    <col min="7940" max="7940" width="11.5703125" customWidth="1"/>
    <col min="7944" max="7944" width="16.42578125" customWidth="1"/>
    <col min="8193" max="8193" width="7.5703125" customWidth="1"/>
    <col min="8194" max="8194" width="26.7109375" customWidth="1"/>
    <col min="8195" max="8195" width="11.7109375" customWidth="1"/>
    <col min="8196" max="8196" width="11.5703125" customWidth="1"/>
    <col min="8200" max="8200" width="16.42578125" customWidth="1"/>
    <col min="8449" max="8449" width="7.5703125" customWidth="1"/>
    <col min="8450" max="8450" width="26.7109375" customWidth="1"/>
    <col min="8451" max="8451" width="11.7109375" customWidth="1"/>
    <col min="8452" max="8452" width="11.5703125" customWidth="1"/>
    <col min="8456" max="8456" width="16.42578125" customWidth="1"/>
    <col min="8705" max="8705" width="7.5703125" customWidth="1"/>
    <col min="8706" max="8706" width="26.7109375" customWidth="1"/>
    <col min="8707" max="8707" width="11.7109375" customWidth="1"/>
    <col min="8708" max="8708" width="11.5703125" customWidth="1"/>
    <col min="8712" max="8712" width="16.42578125" customWidth="1"/>
    <col min="8961" max="8961" width="7.5703125" customWidth="1"/>
    <col min="8962" max="8962" width="26.7109375" customWidth="1"/>
    <col min="8963" max="8963" width="11.7109375" customWidth="1"/>
    <col min="8964" max="8964" width="11.5703125" customWidth="1"/>
    <col min="8968" max="8968" width="16.42578125" customWidth="1"/>
    <col min="9217" max="9217" width="7.5703125" customWidth="1"/>
    <col min="9218" max="9218" width="26.7109375" customWidth="1"/>
    <col min="9219" max="9219" width="11.7109375" customWidth="1"/>
    <col min="9220" max="9220" width="11.5703125" customWidth="1"/>
    <col min="9224" max="9224" width="16.42578125" customWidth="1"/>
    <col min="9473" max="9473" width="7.5703125" customWidth="1"/>
    <col min="9474" max="9474" width="26.7109375" customWidth="1"/>
    <col min="9475" max="9475" width="11.7109375" customWidth="1"/>
    <col min="9476" max="9476" width="11.5703125" customWidth="1"/>
    <col min="9480" max="9480" width="16.42578125" customWidth="1"/>
    <col min="9729" max="9729" width="7.5703125" customWidth="1"/>
    <col min="9730" max="9730" width="26.7109375" customWidth="1"/>
    <col min="9731" max="9731" width="11.7109375" customWidth="1"/>
    <col min="9732" max="9732" width="11.5703125" customWidth="1"/>
    <col min="9736" max="9736" width="16.42578125" customWidth="1"/>
    <col min="9985" max="9985" width="7.5703125" customWidth="1"/>
    <col min="9986" max="9986" width="26.7109375" customWidth="1"/>
    <col min="9987" max="9987" width="11.7109375" customWidth="1"/>
    <col min="9988" max="9988" width="11.5703125" customWidth="1"/>
    <col min="9992" max="9992" width="16.42578125" customWidth="1"/>
    <col min="10241" max="10241" width="7.5703125" customWidth="1"/>
    <col min="10242" max="10242" width="26.7109375" customWidth="1"/>
    <col min="10243" max="10243" width="11.7109375" customWidth="1"/>
    <col min="10244" max="10244" width="11.5703125" customWidth="1"/>
    <col min="10248" max="10248" width="16.42578125" customWidth="1"/>
    <col min="10497" max="10497" width="7.5703125" customWidth="1"/>
    <col min="10498" max="10498" width="26.7109375" customWidth="1"/>
    <col min="10499" max="10499" width="11.7109375" customWidth="1"/>
    <col min="10500" max="10500" width="11.5703125" customWidth="1"/>
    <col min="10504" max="10504" width="16.42578125" customWidth="1"/>
    <col min="10753" max="10753" width="7.5703125" customWidth="1"/>
    <col min="10754" max="10754" width="26.7109375" customWidth="1"/>
    <col min="10755" max="10755" width="11.7109375" customWidth="1"/>
    <col min="10756" max="10756" width="11.5703125" customWidth="1"/>
    <col min="10760" max="10760" width="16.42578125" customWidth="1"/>
    <col min="11009" max="11009" width="7.5703125" customWidth="1"/>
    <col min="11010" max="11010" width="26.7109375" customWidth="1"/>
    <col min="11011" max="11011" width="11.7109375" customWidth="1"/>
    <col min="11012" max="11012" width="11.5703125" customWidth="1"/>
    <col min="11016" max="11016" width="16.42578125" customWidth="1"/>
    <col min="11265" max="11265" width="7.5703125" customWidth="1"/>
    <col min="11266" max="11266" width="26.7109375" customWidth="1"/>
    <col min="11267" max="11267" width="11.7109375" customWidth="1"/>
    <col min="11268" max="11268" width="11.5703125" customWidth="1"/>
    <col min="11272" max="11272" width="16.42578125" customWidth="1"/>
    <col min="11521" max="11521" width="7.5703125" customWidth="1"/>
    <col min="11522" max="11522" width="26.7109375" customWidth="1"/>
    <col min="11523" max="11523" width="11.7109375" customWidth="1"/>
    <col min="11524" max="11524" width="11.5703125" customWidth="1"/>
    <col min="11528" max="11528" width="16.42578125" customWidth="1"/>
    <col min="11777" max="11777" width="7.5703125" customWidth="1"/>
    <col min="11778" max="11778" width="26.7109375" customWidth="1"/>
    <col min="11779" max="11779" width="11.7109375" customWidth="1"/>
    <col min="11780" max="11780" width="11.5703125" customWidth="1"/>
    <col min="11784" max="11784" width="16.42578125" customWidth="1"/>
    <col min="12033" max="12033" width="7.5703125" customWidth="1"/>
    <col min="12034" max="12034" width="26.7109375" customWidth="1"/>
    <col min="12035" max="12035" width="11.7109375" customWidth="1"/>
    <col min="12036" max="12036" width="11.5703125" customWidth="1"/>
    <col min="12040" max="12040" width="16.42578125" customWidth="1"/>
    <col min="12289" max="12289" width="7.5703125" customWidth="1"/>
    <col min="12290" max="12290" width="26.7109375" customWidth="1"/>
    <col min="12291" max="12291" width="11.7109375" customWidth="1"/>
    <col min="12292" max="12292" width="11.5703125" customWidth="1"/>
    <col min="12296" max="12296" width="16.42578125" customWidth="1"/>
    <col min="12545" max="12545" width="7.5703125" customWidth="1"/>
    <col min="12546" max="12546" width="26.7109375" customWidth="1"/>
    <col min="12547" max="12547" width="11.7109375" customWidth="1"/>
    <col min="12548" max="12548" width="11.5703125" customWidth="1"/>
    <col min="12552" max="12552" width="16.42578125" customWidth="1"/>
    <col min="12801" max="12801" width="7.5703125" customWidth="1"/>
    <col min="12802" max="12802" width="26.7109375" customWidth="1"/>
    <col min="12803" max="12803" width="11.7109375" customWidth="1"/>
    <col min="12804" max="12804" width="11.5703125" customWidth="1"/>
    <col min="12808" max="12808" width="16.42578125" customWidth="1"/>
    <col min="13057" max="13057" width="7.5703125" customWidth="1"/>
    <col min="13058" max="13058" width="26.7109375" customWidth="1"/>
    <col min="13059" max="13059" width="11.7109375" customWidth="1"/>
    <col min="13060" max="13060" width="11.5703125" customWidth="1"/>
    <col min="13064" max="13064" width="16.42578125" customWidth="1"/>
    <col min="13313" max="13313" width="7.5703125" customWidth="1"/>
    <col min="13314" max="13314" width="26.7109375" customWidth="1"/>
    <col min="13315" max="13315" width="11.7109375" customWidth="1"/>
    <col min="13316" max="13316" width="11.5703125" customWidth="1"/>
    <col min="13320" max="13320" width="16.42578125" customWidth="1"/>
    <col min="13569" max="13569" width="7.5703125" customWidth="1"/>
    <col min="13570" max="13570" width="26.7109375" customWidth="1"/>
    <col min="13571" max="13571" width="11.7109375" customWidth="1"/>
    <col min="13572" max="13572" width="11.5703125" customWidth="1"/>
    <col min="13576" max="13576" width="16.42578125" customWidth="1"/>
    <col min="13825" max="13825" width="7.5703125" customWidth="1"/>
    <col min="13826" max="13826" width="26.7109375" customWidth="1"/>
    <col min="13827" max="13827" width="11.7109375" customWidth="1"/>
    <col min="13828" max="13828" width="11.5703125" customWidth="1"/>
    <col min="13832" max="13832" width="16.42578125" customWidth="1"/>
    <col min="14081" max="14081" width="7.5703125" customWidth="1"/>
    <col min="14082" max="14082" width="26.7109375" customWidth="1"/>
    <col min="14083" max="14083" width="11.7109375" customWidth="1"/>
    <col min="14084" max="14084" width="11.5703125" customWidth="1"/>
    <col min="14088" max="14088" width="16.42578125" customWidth="1"/>
    <col min="14337" max="14337" width="7.5703125" customWidth="1"/>
    <col min="14338" max="14338" width="26.7109375" customWidth="1"/>
    <col min="14339" max="14339" width="11.7109375" customWidth="1"/>
    <col min="14340" max="14340" width="11.5703125" customWidth="1"/>
    <col min="14344" max="14344" width="16.42578125" customWidth="1"/>
    <col min="14593" max="14593" width="7.5703125" customWidth="1"/>
    <col min="14594" max="14594" width="26.7109375" customWidth="1"/>
    <col min="14595" max="14595" width="11.7109375" customWidth="1"/>
    <col min="14596" max="14596" width="11.5703125" customWidth="1"/>
    <col min="14600" max="14600" width="16.42578125" customWidth="1"/>
    <col min="14849" max="14849" width="7.5703125" customWidth="1"/>
    <col min="14850" max="14850" width="26.7109375" customWidth="1"/>
    <col min="14851" max="14851" width="11.7109375" customWidth="1"/>
    <col min="14852" max="14852" width="11.5703125" customWidth="1"/>
    <col min="14856" max="14856" width="16.42578125" customWidth="1"/>
    <col min="15105" max="15105" width="7.5703125" customWidth="1"/>
    <col min="15106" max="15106" width="26.7109375" customWidth="1"/>
    <col min="15107" max="15107" width="11.7109375" customWidth="1"/>
    <col min="15108" max="15108" width="11.5703125" customWidth="1"/>
    <col min="15112" max="15112" width="16.42578125" customWidth="1"/>
    <col min="15361" max="15361" width="7.5703125" customWidth="1"/>
    <col min="15362" max="15362" width="26.7109375" customWidth="1"/>
    <col min="15363" max="15363" width="11.7109375" customWidth="1"/>
    <col min="15364" max="15364" width="11.5703125" customWidth="1"/>
    <col min="15368" max="15368" width="16.42578125" customWidth="1"/>
    <col min="15617" max="15617" width="7.5703125" customWidth="1"/>
    <col min="15618" max="15618" width="26.7109375" customWidth="1"/>
    <col min="15619" max="15619" width="11.7109375" customWidth="1"/>
    <col min="15620" max="15620" width="11.5703125" customWidth="1"/>
    <col min="15624" max="15624" width="16.42578125" customWidth="1"/>
    <col min="15873" max="15873" width="7.5703125" customWidth="1"/>
    <col min="15874" max="15874" width="26.7109375" customWidth="1"/>
    <col min="15875" max="15875" width="11.7109375" customWidth="1"/>
    <col min="15876" max="15876" width="11.5703125" customWidth="1"/>
    <col min="15880" max="15880" width="16.42578125" customWidth="1"/>
    <col min="16129" max="16129" width="7.5703125" customWidth="1"/>
    <col min="16130" max="16130" width="26.7109375" customWidth="1"/>
    <col min="16131" max="16131" width="11.7109375" customWidth="1"/>
    <col min="16132" max="16132" width="11.5703125" customWidth="1"/>
    <col min="16136" max="16136" width="16.42578125" customWidth="1"/>
  </cols>
  <sheetData>
    <row r="1" spans="1:12">
      <c r="E1" s="51" t="s">
        <v>0</v>
      </c>
      <c r="F1" s="52"/>
    </row>
    <row r="2" spans="1:12">
      <c r="C2" s="1"/>
      <c r="D2" s="2" t="s">
        <v>1</v>
      </c>
    </row>
    <row r="3" spans="1:12" ht="72.75" customHeight="1">
      <c r="A3" s="54" t="s">
        <v>30</v>
      </c>
      <c r="B3" s="54"/>
      <c r="C3" s="54"/>
      <c r="D3" s="54"/>
    </row>
    <row r="4" spans="1:12">
      <c r="A4" s="3"/>
      <c r="B4" s="4"/>
      <c r="C4" s="4"/>
      <c r="D4" s="3"/>
    </row>
    <row r="5" spans="1:12">
      <c r="A5" s="55" t="s">
        <v>2</v>
      </c>
      <c r="B5" s="56" t="s">
        <v>3</v>
      </c>
      <c r="C5" s="56" t="s">
        <v>4</v>
      </c>
      <c r="D5" s="47" t="s">
        <v>5</v>
      </c>
    </row>
    <row r="6" spans="1:12">
      <c r="A6" s="55"/>
      <c r="B6" s="56"/>
      <c r="C6" s="56"/>
      <c r="D6" s="46" t="s">
        <v>6</v>
      </c>
      <c r="H6" s="6"/>
      <c r="I6" s="7"/>
      <c r="J6" s="6"/>
      <c r="K6" s="6"/>
      <c r="L6" s="6"/>
    </row>
    <row r="7" spans="1:12">
      <c r="A7" s="53" t="s">
        <v>7</v>
      </c>
      <c r="B7" s="53"/>
      <c r="C7" s="53"/>
      <c r="D7" s="53"/>
      <c r="H7" s="6"/>
      <c r="I7" s="7"/>
      <c r="J7" s="6"/>
      <c r="K7" s="6"/>
      <c r="L7" s="6"/>
    </row>
    <row r="8" spans="1:12">
      <c r="A8" s="43">
        <v>1</v>
      </c>
      <c r="B8" s="49" t="s">
        <v>33</v>
      </c>
      <c r="C8" s="43">
        <v>65941</v>
      </c>
      <c r="D8" s="43">
        <v>0</v>
      </c>
      <c r="H8" s="6"/>
      <c r="I8" s="7"/>
      <c r="J8" s="6"/>
      <c r="K8" s="6"/>
      <c r="L8" s="6"/>
    </row>
    <row r="9" spans="1:12">
      <c r="A9" s="8">
        <v>2</v>
      </c>
      <c r="B9" s="9" t="s">
        <v>19</v>
      </c>
      <c r="C9" s="43">
        <v>1323</v>
      </c>
      <c r="D9" s="8">
        <v>0</v>
      </c>
      <c r="H9" s="6"/>
      <c r="I9" s="7"/>
      <c r="J9" s="6"/>
      <c r="K9" s="6"/>
      <c r="L9" s="6"/>
    </row>
    <row r="10" spans="1:12">
      <c r="A10" s="8">
        <v>3</v>
      </c>
      <c r="B10" s="9" t="s">
        <v>20</v>
      </c>
      <c r="C10" s="10">
        <v>1753</v>
      </c>
      <c r="D10" s="8">
        <v>0</v>
      </c>
      <c r="H10" s="6"/>
      <c r="I10" s="7"/>
      <c r="J10" s="6"/>
      <c r="K10" s="6"/>
      <c r="L10" s="6"/>
    </row>
    <row r="11" spans="1:12">
      <c r="A11" s="43"/>
      <c r="B11" s="48" t="s">
        <v>8</v>
      </c>
      <c r="C11" s="48">
        <f>SUM(C9:C10)</f>
        <v>3076</v>
      </c>
      <c r="D11" s="48">
        <f>SUM(D9:D10)</f>
        <v>0</v>
      </c>
      <c r="E11" s="45"/>
      <c r="F11" s="6"/>
      <c r="H11" s="6"/>
      <c r="I11" s="7"/>
      <c r="J11" s="6"/>
      <c r="K11" s="6"/>
      <c r="L11" s="6"/>
    </row>
    <row r="12" spans="1:12">
      <c r="A12" s="53" t="s">
        <v>9</v>
      </c>
      <c r="B12" s="53"/>
      <c r="C12" s="53"/>
      <c r="D12" s="53"/>
      <c r="H12" s="6"/>
      <c r="I12" s="7"/>
      <c r="J12" s="6"/>
      <c r="K12" s="6"/>
      <c r="L12" s="6"/>
    </row>
    <row r="13" spans="1:12">
      <c r="A13" s="8">
        <v>1</v>
      </c>
      <c r="B13" s="11" t="s">
        <v>22</v>
      </c>
      <c r="C13" s="43">
        <v>40678</v>
      </c>
      <c r="D13" s="8">
        <v>0</v>
      </c>
      <c r="H13" s="6"/>
      <c r="I13" s="7"/>
      <c r="J13" s="6"/>
      <c r="K13" s="6"/>
      <c r="L13" s="6"/>
    </row>
    <row r="14" spans="1:12">
      <c r="A14" s="8">
        <v>2</v>
      </c>
      <c r="B14" s="11" t="s">
        <v>21</v>
      </c>
      <c r="C14" s="43">
        <v>12327</v>
      </c>
      <c r="D14" s="8">
        <v>0</v>
      </c>
      <c r="H14" s="6"/>
      <c r="I14" s="7"/>
      <c r="J14" s="6"/>
      <c r="K14" s="6"/>
      <c r="L14" s="6"/>
    </row>
    <row r="15" spans="1:12">
      <c r="A15" s="8">
        <v>3</v>
      </c>
      <c r="B15" s="11" t="s">
        <v>38</v>
      </c>
      <c r="C15" s="43">
        <v>43</v>
      </c>
      <c r="D15" s="8">
        <v>0</v>
      </c>
      <c r="H15" s="6"/>
      <c r="I15" s="7"/>
      <c r="J15" s="6"/>
      <c r="K15" s="6"/>
      <c r="L15" s="6"/>
    </row>
    <row r="16" spans="1:12">
      <c r="A16" s="8"/>
      <c r="B16" s="43" t="s">
        <v>10</v>
      </c>
      <c r="C16" s="43">
        <f>SUM(C13:C14)</f>
        <v>53005</v>
      </c>
      <c r="D16" s="43">
        <v>0</v>
      </c>
      <c r="E16" s="12"/>
      <c r="H16" s="7"/>
      <c r="I16" s="6"/>
      <c r="J16" s="6"/>
      <c r="K16" s="6"/>
      <c r="L16" s="6"/>
    </row>
    <row r="17" spans="1:12">
      <c r="A17" s="53" t="s">
        <v>11</v>
      </c>
      <c r="B17" s="53"/>
      <c r="C17" s="53"/>
      <c r="D17" s="53"/>
      <c r="E17" s="12"/>
      <c r="H17" s="7"/>
      <c r="I17" s="6"/>
      <c r="J17" s="6"/>
      <c r="K17" s="6"/>
      <c r="L17" s="6"/>
    </row>
    <row r="18" spans="1:12" ht="26.25">
      <c r="A18" s="13">
        <v>1</v>
      </c>
      <c r="B18" s="11" t="s">
        <v>23</v>
      </c>
      <c r="C18" s="15">
        <v>110</v>
      </c>
      <c r="D18" s="42">
        <v>110</v>
      </c>
      <c r="E18" s="14"/>
      <c r="H18" s="6"/>
      <c r="I18" s="6"/>
      <c r="J18" s="6"/>
      <c r="K18" s="6"/>
      <c r="L18" s="6"/>
    </row>
    <row r="19" spans="1:12" ht="26.25">
      <c r="A19" s="13">
        <v>2</v>
      </c>
      <c r="B19" s="11" t="s">
        <v>32</v>
      </c>
      <c r="C19" s="15">
        <v>73</v>
      </c>
      <c r="D19" s="42">
        <v>73</v>
      </c>
      <c r="E19" s="12"/>
      <c r="H19" s="6"/>
      <c r="I19" s="6"/>
      <c r="J19" s="6"/>
      <c r="K19" s="6"/>
      <c r="L19" s="6"/>
    </row>
    <row r="20" spans="1:12">
      <c r="A20" s="13">
        <v>3</v>
      </c>
      <c r="B20" s="11" t="s">
        <v>31</v>
      </c>
      <c r="C20" s="15">
        <v>339</v>
      </c>
      <c r="D20" s="13">
        <v>0</v>
      </c>
      <c r="E20" s="12"/>
      <c r="H20" s="6"/>
      <c r="I20" s="6"/>
      <c r="J20" s="6"/>
      <c r="K20" s="6"/>
      <c r="L20" s="6"/>
    </row>
    <row r="21" spans="1:12" ht="22.5" customHeight="1">
      <c r="A21" s="13">
        <v>4</v>
      </c>
      <c r="B21" s="11" t="s">
        <v>24</v>
      </c>
      <c r="C21" s="15">
        <v>240</v>
      </c>
      <c r="D21" s="13">
        <v>0</v>
      </c>
      <c r="E21" s="12"/>
      <c r="H21" s="6"/>
      <c r="I21" s="6"/>
      <c r="J21" s="6"/>
      <c r="K21" s="6"/>
      <c r="L21" s="6"/>
    </row>
    <row r="22" spans="1:12" ht="26.25">
      <c r="A22" s="13">
        <v>5</v>
      </c>
      <c r="B22" s="11" t="s">
        <v>25</v>
      </c>
      <c r="C22" s="15">
        <v>199</v>
      </c>
      <c r="D22" s="13">
        <v>0</v>
      </c>
      <c r="E22" s="12"/>
      <c r="H22" s="6"/>
      <c r="I22" s="6"/>
      <c r="J22" s="6"/>
      <c r="K22" s="6"/>
      <c r="L22" s="6"/>
    </row>
    <row r="23" spans="1:12" ht="26.25">
      <c r="A23" s="13">
        <v>6</v>
      </c>
      <c r="B23" s="11" t="s">
        <v>26</v>
      </c>
      <c r="C23" s="15">
        <v>277</v>
      </c>
      <c r="D23" s="13">
        <v>0</v>
      </c>
      <c r="E23" s="12"/>
      <c r="H23" s="6"/>
      <c r="I23" s="6"/>
      <c r="J23" s="6"/>
      <c r="K23" s="6"/>
      <c r="L23" s="6"/>
    </row>
    <row r="24" spans="1:12">
      <c r="A24" s="13">
        <v>7</v>
      </c>
      <c r="B24" s="11" t="s">
        <v>27</v>
      </c>
      <c r="C24" s="15">
        <v>1835</v>
      </c>
      <c r="D24" s="13">
        <v>0</v>
      </c>
      <c r="E24" s="12"/>
      <c r="H24" s="6"/>
      <c r="I24" s="6"/>
      <c r="J24" s="6"/>
      <c r="K24" s="6"/>
      <c r="L24" s="6"/>
    </row>
    <row r="25" spans="1:12">
      <c r="A25" s="13">
        <v>8</v>
      </c>
      <c r="B25" s="11" t="s">
        <v>28</v>
      </c>
      <c r="C25" s="15">
        <v>29</v>
      </c>
      <c r="D25" s="13">
        <v>0</v>
      </c>
      <c r="E25" s="12"/>
      <c r="H25" s="7"/>
      <c r="I25" s="6"/>
      <c r="J25" s="6"/>
      <c r="K25" s="6"/>
      <c r="L25" s="6"/>
    </row>
    <row r="26" spans="1:12">
      <c r="A26" s="13">
        <v>9</v>
      </c>
      <c r="B26" s="11" t="s">
        <v>29</v>
      </c>
      <c r="C26" s="15">
        <v>23</v>
      </c>
      <c r="D26" s="13">
        <v>0</v>
      </c>
      <c r="E26" s="12"/>
      <c r="H26" s="7"/>
      <c r="I26" s="6"/>
      <c r="J26" s="6"/>
      <c r="K26" s="6"/>
      <c r="L26" s="6"/>
    </row>
    <row r="27" spans="1:12">
      <c r="A27" s="13">
        <v>10</v>
      </c>
      <c r="B27" s="11" t="s">
        <v>34</v>
      </c>
      <c r="C27" s="15">
        <v>339</v>
      </c>
      <c r="D27" s="13">
        <v>0</v>
      </c>
      <c r="E27" s="12"/>
      <c r="H27" s="7"/>
      <c r="I27" s="6"/>
      <c r="J27" s="6"/>
      <c r="K27" s="6"/>
      <c r="L27" s="6"/>
    </row>
    <row r="28" spans="1:12">
      <c r="A28" s="13">
        <v>11</v>
      </c>
      <c r="B28" s="11" t="s">
        <v>35</v>
      </c>
      <c r="C28" s="15">
        <v>21</v>
      </c>
      <c r="D28" s="13">
        <v>21</v>
      </c>
      <c r="E28" s="12"/>
      <c r="H28" s="7"/>
      <c r="I28" s="6"/>
      <c r="J28" s="6"/>
      <c r="K28" s="6"/>
      <c r="L28" s="6"/>
    </row>
    <row r="29" spans="1:12">
      <c r="A29" s="13">
        <v>12</v>
      </c>
      <c r="B29" s="11" t="s">
        <v>36</v>
      </c>
      <c r="C29" s="15">
        <v>10</v>
      </c>
      <c r="D29" s="13">
        <v>0</v>
      </c>
      <c r="E29" s="12"/>
      <c r="H29" s="7"/>
      <c r="I29" s="6"/>
      <c r="J29" s="6"/>
      <c r="K29" s="6"/>
      <c r="L29" s="6"/>
    </row>
    <row r="30" spans="1:12">
      <c r="A30" s="13">
        <v>13</v>
      </c>
      <c r="B30" s="11" t="s">
        <v>37</v>
      </c>
      <c r="C30" s="15">
        <v>429</v>
      </c>
      <c r="D30" s="13">
        <v>0</v>
      </c>
      <c r="E30" s="12"/>
      <c r="H30" s="7"/>
      <c r="I30" s="6"/>
      <c r="J30" s="6"/>
      <c r="K30" s="6"/>
      <c r="L30" s="6"/>
    </row>
    <row r="31" spans="1:12">
      <c r="A31" s="13">
        <v>14</v>
      </c>
      <c r="B31" s="11" t="s">
        <v>39</v>
      </c>
      <c r="C31" s="15">
        <v>73</v>
      </c>
      <c r="D31" s="13">
        <v>0</v>
      </c>
      <c r="E31" s="12"/>
      <c r="H31" s="7"/>
      <c r="I31" s="6"/>
      <c r="J31" s="6"/>
      <c r="K31" s="6"/>
      <c r="L31" s="6"/>
    </row>
    <row r="32" spans="1:12">
      <c r="A32" s="13"/>
      <c r="B32" s="15" t="s">
        <v>10</v>
      </c>
      <c r="C32" s="15">
        <f>SUM(C18:C31)</f>
        <v>3997</v>
      </c>
      <c r="D32" s="15">
        <f>SUM(D18:D31)</f>
        <v>204</v>
      </c>
      <c r="E32" s="16"/>
      <c r="H32" s="7"/>
      <c r="I32" s="6"/>
      <c r="J32" s="6"/>
      <c r="K32" s="6"/>
      <c r="L32" s="6"/>
    </row>
    <row r="33" spans="1:12">
      <c r="A33" s="53" t="s">
        <v>12</v>
      </c>
      <c r="B33" s="53"/>
      <c r="C33" s="53"/>
      <c r="D33" s="53"/>
      <c r="E33" s="17"/>
      <c r="F33" s="7"/>
      <c r="H33" s="7"/>
      <c r="I33" s="6"/>
      <c r="J33" s="7"/>
      <c r="K33" s="6"/>
      <c r="L33" s="6"/>
    </row>
    <row r="34" spans="1:12" ht="39">
      <c r="A34" s="18">
        <v>1</v>
      </c>
      <c r="B34" s="11" t="s">
        <v>13</v>
      </c>
      <c r="C34" s="15">
        <v>0</v>
      </c>
      <c r="D34" s="15">
        <v>0</v>
      </c>
      <c r="E34" s="12"/>
      <c r="H34" s="7"/>
      <c r="I34" s="6"/>
      <c r="J34" s="6"/>
      <c r="K34" s="6"/>
      <c r="L34" s="6"/>
    </row>
    <row r="35" spans="1:12" ht="26.25">
      <c r="A35" s="18">
        <v>2</v>
      </c>
      <c r="B35" s="11" t="s">
        <v>14</v>
      </c>
      <c r="C35" s="15">
        <v>0</v>
      </c>
      <c r="D35" s="15">
        <v>0</v>
      </c>
      <c r="E35" s="12"/>
      <c r="H35" s="7"/>
      <c r="I35" s="6"/>
      <c r="J35" s="6"/>
      <c r="K35" s="6"/>
      <c r="L35" s="6"/>
    </row>
    <row r="36" spans="1:12" ht="25.5">
      <c r="A36" s="18">
        <v>3</v>
      </c>
      <c r="B36" s="44" t="s">
        <v>15</v>
      </c>
      <c r="C36" s="15">
        <v>0</v>
      </c>
      <c r="D36" s="13">
        <v>0</v>
      </c>
      <c r="E36" s="12"/>
      <c r="H36" s="7"/>
      <c r="I36" s="6"/>
      <c r="J36" s="6"/>
      <c r="K36" s="6"/>
      <c r="L36" s="6"/>
    </row>
    <row r="37" spans="1:12">
      <c r="A37" s="18">
        <v>4</v>
      </c>
      <c r="B37" s="11" t="s">
        <v>16</v>
      </c>
      <c r="C37" s="15">
        <v>0</v>
      </c>
      <c r="D37" s="13">
        <v>0</v>
      </c>
      <c r="E37" s="12"/>
      <c r="H37" s="7"/>
      <c r="I37" s="6"/>
      <c r="J37" s="6"/>
      <c r="K37" s="6"/>
      <c r="L37" s="6"/>
    </row>
    <row r="38" spans="1:12">
      <c r="A38" s="18" t="s">
        <v>17</v>
      </c>
      <c r="B38" s="11"/>
      <c r="C38" s="15">
        <v>0</v>
      </c>
      <c r="D38" s="13">
        <v>0</v>
      </c>
      <c r="E38" s="12"/>
      <c r="H38" s="7"/>
      <c r="I38" s="6"/>
      <c r="J38" s="6"/>
      <c r="K38" s="6"/>
      <c r="L38" s="6"/>
    </row>
    <row r="39" spans="1:12">
      <c r="A39" s="19"/>
      <c r="B39" s="15" t="s">
        <v>10</v>
      </c>
      <c r="C39" s="15">
        <f>SUM(C34:C38)</f>
        <v>0</v>
      </c>
      <c r="D39" s="15">
        <f>SUM(D34:D38)</f>
        <v>0</v>
      </c>
      <c r="E39" s="20"/>
      <c r="H39" s="7"/>
      <c r="I39" s="6"/>
      <c r="J39" s="6"/>
      <c r="K39" s="6"/>
      <c r="L39" s="6"/>
    </row>
    <row r="40" spans="1:12" ht="15.75">
      <c r="A40" s="19"/>
      <c r="B40" s="21" t="s">
        <v>18</v>
      </c>
      <c r="C40" s="15">
        <f>C39+C32+C16+C11</f>
        <v>60078</v>
      </c>
      <c r="D40" s="15">
        <f>D39+D32+D16+D11</f>
        <v>204</v>
      </c>
      <c r="E40" s="12"/>
      <c r="H40" s="7"/>
      <c r="I40" s="6"/>
      <c r="J40" s="7"/>
      <c r="K40" s="7"/>
      <c r="L40" s="7"/>
    </row>
    <row r="41" spans="1:12">
      <c r="A41" s="22"/>
      <c r="B41" s="23"/>
      <c r="C41" s="24"/>
      <c r="D41" s="7"/>
      <c r="E41" s="12"/>
      <c r="H41" s="7"/>
      <c r="I41" s="6"/>
      <c r="J41" s="7"/>
      <c r="K41" s="7"/>
      <c r="L41" s="6"/>
    </row>
    <row r="42" spans="1:12">
      <c r="A42" s="22"/>
      <c r="B42" s="25"/>
      <c r="C42" s="24"/>
      <c r="D42" s="7"/>
      <c r="E42" s="12"/>
      <c r="H42" s="7"/>
      <c r="I42" s="6"/>
      <c r="J42" s="6"/>
      <c r="K42" s="6"/>
      <c r="L42" s="6"/>
    </row>
    <row r="43" spans="1:12">
      <c r="A43" s="22"/>
      <c r="B43" s="17"/>
      <c r="C43" s="24"/>
      <c r="D43" s="7"/>
      <c r="E43" s="12"/>
      <c r="H43" s="7"/>
      <c r="I43" s="6"/>
      <c r="J43" s="6"/>
      <c r="K43" s="6"/>
      <c r="L43" s="6"/>
    </row>
    <row r="44" spans="1:12">
      <c r="A44" s="22"/>
      <c r="B44" s="17"/>
      <c r="C44" s="24"/>
      <c r="D44" s="7"/>
      <c r="E44" s="16"/>
      <c r="H44" s="7"/>
      <c r="I44" s="6"/>
      <c r="J44" s="6"/>
      <c r="K44" s="6"/>
      <c r="L44" s="6"/>
    </row>
    <row r="45" spans="1:12">
      <c r="A45" s="22"/>
      <c r="B45" s="17"/>
      <c r="C45" s="24"/>
      <c r="D45" s="7"/>
      <c r="E45" s="12"/>
      <c r="H45" s="7"/>
      <c r="I45" s="6"/>
      <c r="J45" s="6"/>
      <c r="K45" s="6"/>
      <c r="L45" s="6"/>
    </row>
    <row r="46" spans="1:12">
      <c r="A46" s="22"/>
      <c r="B46" s="17"/>
      <c r="C46" s="24"/>
      <c r="D46" s="7"/>
      <c r="E46" s="12"/>
      <c r="H46" s="7"/>
      <c r="I46" s="6"/>
      <c r="J46" s="6"/>
      <c r="K46" s="6"/>
      <c r="L46" s="6"/>
    </row>
    <row r="47" spans="1:12">
      <c r="A47" s="22"/>
      <c r="B47" s="17"/>
      <c r="C47" s="24"/>
      <c r="D47" s="7"/>
      <c r="E47" s="12"/>
      <c r="H47" s="7"/>
      <c r="I47" s="6"/>
      <c r="J47" s="6"/>
      <c r="K47" s="6"/>
      <c r="L47" s="7"/>
    </row>
    <row r="48" spans="1:12">
      <c r="A48" s="22"/>
      <c r="B48" s="17"/>
      <c r="C48" s="24"/>
      <c r="D48" s="7"/>
      <c r="E48" s="12"/>
      <c r="H48" s="7"/>
      <c r="I48" s="6"/>
      <c r="J48" s="6"/>
      <c r="K48" s="6"/>
      <c r="L48" s="6"/>
    </row>
    <row r="49" spans="1:12">
      <c r="A49" s="22"/>
      <c r="B49" s="17"/>
      <c r="C49" s="24"/>
      <c r="D49" s="7"/>
      <c r="E49" s="12"/>
      <c r="H49" s="7"/>
      <c r="I49" s="6"/>
      <c r="J49" s="6"/>
      <c r="K49" s="6"/>
      <c r="L49" s="7"/>
    </row>
    <row r="50" spans="1:12">
      <c r="A50" s="22"/>
      <c r="B50" s="17"/>
      <c r="C50" s="24"/>
      <c r="D50" s="7"/>
      <c r="E50" s="12"/>
      <c r="H50" s="7"/>
      <c r="I50" s="6"/>
      <c r="J50" s="7"/>
      <c r="K50" s="6"/>
      <c r="L50" s="6"/>
    </row>
    <row r="51" spans="1:12">
      <c r="A51" s="22"/>
      <c r="B51" s="17"/>
      <c r="C51" s="24"/>
      <c r="D51" s="7"/>
      <c r="E51" s="12"/>
      <c r="H51" s="7"/>
      <c r="I51" s="6"/>
      <c r="J51" s="6"/>
      <c r="K51" s="6"/>
      <c r="L51" s="7"/>
    </row>
    <row r="52" spans="1:12">
      <c r="A52" s="26"/>
      <c r="B52" s="27"/>
      <c r="C52" s="24"/>
      <c r="D52" s="28"/>
      <c r="E52" s="12"/>
      <c r="H52" s="7"/>
      <c r="I52" s="6"/>
      <c r="J52" s="6"/>
      <c r="K52" s="6"/>
      <c r="L52" s="7"/>
    </row>
    <row r="53" spans="1:12">
      <c r="A53" s="22"/>
      <c r="B53" s="17"/>
      <c r="C53" s="24"/>
      <c r="D53" s="7"/>
      <c r="E53" s="16"/>
      <c r="H53" s="7"/>
      <c r="I53" s="6"/>
      <c r="J53" s="7"/>
      <c r="K53" s="6"/>
      <c r="L53" s="6"/>
    </row>
    <row r="54" spans="1:12">
      <c r="A54" s="22"/>
      <c r="B54" s="17"/>
      <c r="C54" s="24"/>
      <c r="D54" s="7"/>
      <c r="E54" s="12"/>
      <c r="H54" s="7"/>
      <c r="I54" s="6"/>
      <c r="J54" s="6"/>
      <c r="K54" s="6"/>
      <c r="L54" s="7"/>
    </row>
    <row r="55" spans="1:12">
      <c r="A55" s="26"/>
      <c r="B55" s="17"/>
      <c r="C55" s="24"/>
      <c r="D55" s="7"/>
      <c r="E55" s="12"/>
      <c r="H55" s="7"/>
      <c r="I55" s="6"/>
      <c r="J55" s="6"/>
      <c r="K55" s="6"/>
      <c r="L55" s="6"/>
    </row>
    <row r="56" spans="1:12">
      <c r="A56" s="22"/>
      <c r="B56" s="17"/>
      <c r="C56" s="24"/>
      <c r="D56" s="7"/>
      <c r="E56" s="12"/>
      <c r="H56" s="7"/>
      <c r="I56" s="6"/>
      <c r="J56" s="6"/>
      <c r="K56" s="6"/>
      <c r="L56" s="7"/>
    </row>
    <row r="57" spans="1:12">
      <c r="A57" s="26"/>
      <c r="B57" s="27"/>
      <c r="C57" s="24"/>
      <c r="D57" s="28"/>
      <c r="E57" s="28"/>
      <c r="H57" s="7"/>
      <c r="I57" s="6"/>
      <c r="J57" s="6"/>
      <c r="K57" s="6"/>
      <c r="L57" s="7"/>
    </row>
    <row r="58" spans="1:12">
      <c r="A58" s="22"/>
      <c r="B58" s="17"/>
      <c r="C58" s="24"/>
      <c r="D58" s="7"/>
      <c r="E58" s="26"/>
      <c r="F58" s="29"/>
      <c r="H58" s="7"/>
      <c r="I58" s="6"/>
      <c r="J58" s="7"/>
      <c r="K58" s="6"/>
      <c r="L58" s="6"/>
    </row>
    <row r="59" spans="1:12">
      <c r="A59" s="26"/>
      <c r="B59" s="17"/>
      <c r="C59" s="24"/>
      <c r="D59" s="7"/>
      <c r="E59" s="26"/>
      <c r="F59" s="29"/>
      <c r="H59" s="7"/>
      <c r="I59" s="6"/>
      <c r="J59" s="7"/>
      <c r="K59" s="6"/>
      <c r="L59" s="6"/>
    </row>
    <row r="60" spans="1:12">
      <c r="A60" s="22"/>
      <c r="B60" s="17"/>
      <c r="C60" s="24"/>
      <c r="D60" s="7"/>
      <c r="E60" s="26"/>
      <c r="F60" s="29"/>
      <c r="H60" s="7"/>
      <c r="I60" s="6"/>
      <c r="J60" s="6"/>
      <c r="K60" s="6"/>
      <c r="L60" s="7"/>
    </row>
    <row r="61" spans="1:12">
      <c r="A61" s="22"/>
      <c r="B61" s="17"/>
      <c r="C61" s="24"/>
      <c r="D61" s="7"/>
      <c r="E61" s="30"/>
      <c r="F61" s="29"/>
      <c r="H61" s="17"/>
      <c r="I61" s="6"/>
      <c r="J61" s="6"/>
      <c r="K61" s="6"/>
      <c r="L61" s="6"/>
    </row>
    <row r="62" spans="1:12">
      <c r="A62" s="22"/>
      <c r="B62" s="17"/>
      <c r="C62" s="24"/>
      <c r="D62" s="7"/>
      <c r="E62" s="26"/>
      <c r="F62" s="29"/>
      <c r="H62" s="17"/>
      <c r="I62" s="6"/>
      <c r="J62" s="6"/>
      <c r="K62" s="6"/>
      <c r="L62" s="6"/>
    </row>
    <row r="63" spans="1:12">
      <c r="A63" s="22"/>
      <c r="B63" s="17"/>
      <c r="C63" s="24"/>
      <c r="D63" s="7"/>
      <c r="E63" s="22"/>
      <c r="F63" s="29"/>
      <c r="H63" s="7"/>
      <c r="I63" s="6"/>
      <c r="J63" s="7"/>
      <c r="K63" s="6"/>
      <c r="L63" s="6"/>
    </row>
    <row r="64" spans="1:12">
      <c r="A64" s="22"/>
      <c r="B64" s="17"/>
      <c r="C64" s="24"/>
      <c r="D64" s="7"/>
      <c r="E64" s="22"/>
      <c r="F64" s="29"/>
      <c r="H64" s="7"/>
      <c r="I64" s="6"/>
      <c r="J64" s="6"/>
      <c r="K64" s="6"/>
      <c r="L64" s="7"/>
    </row>
    <row r="65" spans="1:12">
      <c r="A65" s="22"/>
      <c r="B65" s="17"/>
      <c r="C65" s="24"/>
      <c r="D65" s="7"/>
      <c r="E65" s="22"/>
      <c r="F65" s="29"/>
      <c r="H65" s="7"/>
      <c r="I65" s="6"/>
      <c r="J65" s="6"/>
      <c r="K65" s="6"/>
      <c r="L65" s="6"/>
    </row>
    <row r="66" spans="1:12">
      <c r="A66" s="22"/>
      <c r="B66" s="17"/>
      <c r="C66" s="24"/>
      <c r="D66" s="7"/>
      <c r="E66" s="26"/>
      <c r="F66" s="29"/>
      <c r="H66" s="7"/>
      <c r="I66" s="6"/>
      <c r="J66" s="6"/>
      <c r="K66" s="6"/>
      <c r="L66" s="6"/>
    </row>
    <row r="67" spans="1:12">
      <c r="A67" s="22"/>
      <c r="B67" s="17"/>
      <c r="C67" s="24"/>
      <c r="D67" s="7"/>
      <c r="E67" s="26"/>
      <c r="F67" s="29"/>
      <c r="H67" s="7"/>
      <c r="I67" s="6"/>
      <c r="J67" s="6"/>
      <c r="K67" s="6"/>
      <c r="L67" s="6"/>
    </row>
    <row r="68" spans="1:12">
      <c r="A68" s="22"/>
      <c r="B68" s="17"/>
      <c r="C68" s="24"/>
      <c r="D68" s="7"/>
      <c r="E68" s="26"/>
      <c r="F68" s="29"/>
      <c r="H68" s="7"/>
      <c r="I68" s="6"/>
      <c r="J68" s="6"/>
      <c r="K68" s="6"/>
      <c r="L68" s="6"/>
    </row>
    <row r="69" spans="1:12">
      <c r="A69" s="22"/>
      <c r="B69" s="17"/>
      <c r="C69" s="24"/>
      <c r="D69" s="7"/>
      <c r="E69" s="26"/>
      <c r="F69" s="29"/>
      <c r="H69" s="7"/>
      <c r="I69" s="6"/>
      <c r="J69" s="6"/>
      <c r="K69" s="6"/>
      <c r="L69" s="6"/>
    </row>
    <row r="70" spans="1:12">
      <c r="A70" s="26"/>
      <c r="B70" s="27"/>
      <c r="C70" s="31"/>
      <c r="D70" s="28"/>
      <c r="E70" s="26"/>
      <c r="F70" s="29"/>
      <c r="H70" s="7"/>
      <c r="I70" s="6"/>
      <c r="J70" s="6"/>
      <c r="K70" s="6"/>
      <c r="L70" s="6"/>
    </row>
    <row r="71" spans="1:12">
      <c r="A71" s="26"/>
      <c r="B71" s="27"/>
      <c r="C71" s="31"/>
      <c r="D71" s="28"/>
      <c r="E71" s="26"/>
      <c r="F71" s="24"/>
      <c r="H71" s="7"/>
      <c r="I71" s="6"/>
      <c r="J71" s="7"/>
      <c r="K71" s="7"/>
      <c r="L71" s="7"/>
    </row>
    <row r="72" spans="1:12">
      <c r="A72" s="28"/>
      <c r="B72" s="32"/>
      <c r="C72" s="33"/>
      <c r="D72" s="34"/>
      <c r="E72" s="28"/>
      <c r="F72" s="6"/>
      <c r="H72" s="35"/>
      <c r="I72" s="36"/>
      <c r="J72" s="6"/>
      <c r="K72" s="6"/>
      <c r="L72" s="6"/>
    </row>
    <row r="73" spans="1:12">
      <c r="A73" s="28"/>
      <c r="B73" s="37"/>
      <c r="C73" s="38"/>
      <c r="D73" s="28"/>
      <c r="E73" s="28"/>
      <c r="F73" s="6"/>
    </row>
    <row r="74" spans="1:12">
      <c r="H74" s="39"/>
      <c r="I74" s="40"/>
    </row>
    <row r="75" spans="1:12">
      <c r="H75" s="39"/>
      <c r="I75" s="40"/>
    </row>
    <row r="76" spans="1:12">
      <c r="C76" s="40"/>
      <c r="H76" s="39"/>
      <c r="I76" s="40"/>
    </row>
    <row r="77" spans="1:12">
      <c r="I77" s="40"/>
    </row>
    <row r="78" spans="1:12">
      <c r="H78" s="39"/>
      <c r="I78" s="40"/>
      <c r="J78" s="40"/>
    </row>
  </sheetData>
  <mergeCells count="9">
    <mergeCell ref="A12:D12"/>
    <mergeCell ref="A17:D17"/>
    <mergeCell ref="A33:D33"/>
    <mergeCell ref="E1:F1"/>
    <mergeCell ref="A3:D3"/>
    <mergeCell ref="A5:A6"/>
    <mergeCell ref="B5:B6"/>
    <mergeCell ref="C5:C6"/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январ-май</vt:lpstr>
      <vt:lpstr>1 кварт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2016-01-16T11:59:41Z</dcterms:modified>
</cp:coreProperties>
</file>