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Запрос за  2015 " sheetId="1" r:id="rId1"/>
    <sheet name="Лист2" sheetId="2" r:id="rId2"/>
  </sheets>
  <definedNames>
    <definedName name="_xlnm.Print_Titles" localSheetId="0">'Запрос за  2015 '!$6:$10</definedName>
  </definedNames>
  <calcPr fullCalcOnLoad="1"/>
</workbook>
</file>

<file path=xl/sharedStrings.xml><?xml version="1.0" encoding="utf-8"?>
<sst xmlns="http://schemas.openxmlformats.org/spreadsheetml/2006/main" count="421" uniqueCount="237">
  <si>
    <t>№ п/п</t>
  </si>
  <si>
    <t>Общий объём инвестиций,                                            млн. руб.</t>
  </si>
  <si>
    <t>Привлечение инвестиций, млн. руб.</t>
  </si>
  <si>
    <t>Создание новых рабочих мест</t>
  </si>
  <si>
    <t>в т.ч.</t>
  </si>
  <si>
    <t>Планируется за весь период реализации проекта</t>
  </si>
  <si>
    <t>факт</t>
  </si>
  <si>
    <t>прогноз</t>
  </si>
  <si>
    <t>всего</t>
  </si>
  <si>
    <t>Наименование инвестиционного мероприятия</t>
  </si>
  <si>
    <t>Инициатор , инвестор (адрес фактический , контактный телефон)</t>
  </si>
  <si>
    <t>Срок реализации            (год начала и окончания)</t>
  </si>
  <si>
    <t>Итого</t>
  </si>
  <si>
    <t>*</t>
  </si>
  <si>
    <t>**</t>
  </si>
  <si>
    <t>Если иностранное участие в проекте значится (т.е Да), то указать тип: финансирование проекта, доля в уставном капитале,  поставка оборудования и  на какую сумму (в млн рублей)</t>
  </si>
  <si>
    <t>***</t>
  </si>
  <si>
    <t>Стадия реализации проекта (реализован, реализуется, приостановлен, планируется к реализации, снижены объемы инвестиций (указать причину).</t>
  </si>
  <si>
    <t>****</t>
  </si>
  <si>
    <r>
      <t>1.1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</si>
  <si>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Адресная помощь (услуги, организационные мероприятия и т.д.)</t>
  </si>
  <si>
    <r>
      <t>1.2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</si>
  <si>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Кадры</t>
  </si>
  <si>
    <r>
      <t>1.3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</si>
  <si>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Молодежные общественные организации</t>
  </si>
  <si>
    <r>
      <t>1.4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</si>
  <si>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Развитие дошкольного образования</t>
  </si>
  <si>
    <r>
      <t>1.5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</si>
  <si>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Доступ населения к информации</t>
  </si>
  <si>
    <r>
      <t>1.6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</si>
  <si>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Массовость физической культуры и спорта среди различных возрастов населения</t>
  </si>
  <si>
    <r>
      <t>1.7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</si>
  <si>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Модернизация сети учреждений культуры</t>
  </si>
  <si>
    <r>
      <t>1.8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</si>
  <si>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Поддержка молодых семей</t>
  </si>
  <si>
    <r>
      <t>1.9</t>
    </r>
    <r>
      <rPr>
        <sz val="7"/>
        <rFont val="Times New Roman"/>
        <family val="1"/>
      </rPr>
      <t xml:space="preserve"> </t>
    </r>
    <r>
      <rPr>
        <sz val="12.5"/>
        <rFont val="Times New Roman"/>
        <family val="1"/>
      </rPr>
      <t> </t>
    </r>
  </si>
  <si>
    <t>Развитие общего образования</t>
  </si>
  <si>
    <t>2.1</t>
  </si>
  <si>
    <t>Развитие связи и IT технологии</t>
  </si>
  <si>
    <t>2.2</t>
  </si>
  <si>
    <t>Ремонт и содержание объектов (ремонт, реколнструкция помещений, гостиниц, кафе, магазинов)</t>
  </si>
  <si>
    <t>2.3</t>
  </si>
  <si>
    <t>Инфраструктура туризма (рекреационные зоны, пруды, усадьбы..)</t>
  </si>
  <si>
    <t>2.4</t>
  </si>
  <si>
    <t>Стороительство и реконструкция инфраструктуры торговли (рынки, торговые комплексы, склады и т.д.)</t>
  </si>
  <si>
    <t>2.5</t>
  </si>
  <si>
    <t>Строительство дорог</t>
  </si>
  <si>
    <t>2.6</t>
  </si>
  <si>
    <t>Жилищное строительство, строительство и реконструкция  объектов социального назначения (больницы, сады, школы)</t>
  </si>
  <si>
    <t>2.7</t>
  </si>
  <si>
    <t>Развитие инновационной инфраструктуры (технопарки, промпарки)</t>
  </si>
  <si>
    <t>3.1</t>
  </si>
  <si>
    <t>Развитие сельских территорий (семейные фермы, КФХ и т.д.)</t>
  </si>
  <si>
    <t>3.2</t>
  </si>
  <si>
    <t>Молочное животноводство</t>
  </si>
  <si>
    <t>3.3</t>
  </si>
  <si>
    <t>Птицеводство</t>
  </si>
  <si>
    <t>3.4</t>
  </si>
  <si>
    <t xml:space="preserve">Цветоводство (тепличное разведение) </t>
  </si>
  <si>
    <t>3.5</t>
  </si>
  <si>
    <t>Свиноводство</t>
  </si>
  <si>
    <t>3.6</t>
  </si>
  <si>
    <t>Рыбоводство</t>
  </si>
  <si>
    <t>3.7</t>
  </si>
  <si>
    <t>Мясное скотоводство</t>
  </si>
  <si>
    <t>3.8</t>
  </si>
  <si>
    <t>Плодоводство</t>
  </si>
  <si>
    <t>3.9</t>
  </si>
  <si>
    <t>Овощеводство</t>
  </si>
  <si>
    <t>3.10</t>
  </si>
  <si>
    <t xml:space="preserve">Растениеводство/Семеноводство (кукуруза,соя, зерно, семена свеклы,переработка зерна, производство удобрений..)  </t>
  </si>
  <si>
    <t>3.11</t>
  </si>
  <si>
    <t>Производство  комбикормов</t>
  </si>
  <si>
    <t>3.12</t>
  </si>
  <si>
    <t>Природный комплекс (обработка удобрениями пахотные земли, облесение, разбивка новых парков…)</t>
  </si>
  <si>
    <t>4.1</t>
  </si>
  <si>
    <t>Выпуск и ремонт горного и обогатительного оборудования</t>
  </si>
  <si>
    <t>4.2</t>
  </si>
  <si>
    <t>Добыча и обогащение</t>
  </si>
  <si>
    <t>4.7</t>
  </si>
  <si>
    <t>Машиностроительная отрасль (энерго-, нефтегазо-, химическое)</t>
  </si>
  <si>
    <t>4.10</t>
  </si>
  <si>
    <t>Строительство  и модернизация объектов в пищевой и перерабатывающей промышленности</t>
  </si>
  <si>
    <t>4.12</t>
  </si>
  <si>
    <t>Производство фармацевтических, ветеринарных, пробиотических  препаратов</t>
  </si>
  <si>
    <t>4.14</t>
  </si>
  <si>
    <t>Строительство и модернизация объектов производства строительных материалов</t>
  </si>
  <si>
    <t>4.15</t>
  </si>
  <si>
    <t>Прочие (проекты по благоустройству территорий, ландшафтный дизайн, озеленение территорий, мусоропереработка, проекты по снижению электро и водопотребления ит.д)</t>
  </si>
  <si>
    <t>4.16</t>
  </si>
  <si>
    <t>Швейное и обувное производство</t>
  </si>
  <si>
    <t>4.17</t>
  </si>
  <si>
    <t>Производство металоизделий и металоконструкций</t>
  </si>
  <si>
    <t>4.18</t>
  </si>
  <si>
    <t>Производство оборудования</t>
  </si>
  <si>
    <t>4.19</t>
  </si>
  <si>
    <t>Химическое производство (лаки, краски…)</t>
  </si>
  <si>
    <r>
      <t xml:space="preserve">Реестр </t>
    </r>
    <r>
      <rPr>
        <b/>
        <u val="single"/>
        <sz val="14"/>
        <rFont val="Times New Roman"/>
        <family val="1"/>
      </rPr>
      <t>инвестиционных проектов</t>
    </r>
    <r>
      <rPr>
        <b/>
        <sz val="14"/>
        <rFont val="Times New Roman"/>
        <family val="1"/>
      </rPr>
      <t xml:space="preserve">  хозяйствующх субъектов (всех форм собственности)</t>
    </r>
  </si>
  <si>
    <t>Реализация в рамках проектного управления (Да/нет)*</t>
  </si>
  <si>
    <t xml:space="preserve">В данном столбце отмечаем  реализуется ли проект в рамках проектного управления, если проект областной, то указываем  куратора проекта ( областной департамент или Корпорация "Развития") </t>
  </si>
  <si>
    <t>Форма № 1</t>
  </si>
  <si>
    <t>после
2017 года</t>
  </si>
  <si>
    <t>всего прогноз</t>
  </si>
  <si>
    <t>Предприятие , реализующее проект (адрес фактический, контактный телефон)</t>
  </si>
  <si>
    <t>Иностранное участие в проекте (инвестирование, оборудование и т.д.) Да/нет **</t>
  </si>
  <si>
    <t>Направление проекта ****</t>
  </si>
  <si>
    <t>Стадия реализации проекта***</t>
  </si>
  <si>
    <t>Создание фермы по откорму КРС на базе И Василенко Б.В.</t>
  </si>
  <si>
    <t>ИП Василенко Б.В., с.Зозули, ул.Советская, 25,  8-920-587-64-15</t>
  </si>
  <si>
    <t>2013-2016г.г.</t>
  </si>
  <si>
    <t>Строительство и ввод в эксплуатацию теплиц по выращиванию овощей закрытого грунта на площади 3,7 га ООО "Адмирал"</t>
  </si>
  <si>
    <t>ООО "Адмирал", с.Байцуры,                     Довгорукая Людмила Михайловна       89092091098</t>
  </si>
  <si>
    <t>ООО "Адмирал", с.Байцуры,                     Довгорукая Людмила Михайловна        89092091098</t>
  </si>
  <si>
    <t>Цех по производству джема</t>
  </si>
  <si>
    <t>Цех по засолке овощей</t>
  </si>
  <si>
    <t>2014-2017гг.</t>
  </si>
  <si>
    <t>2015-2018гг.</t>
  </si>
  <si>
    <t>Производство лука «Стригуновский местный» в Борисовском районе</t>
  </si>
  <si>
    <t>Администрация района,п. Борисовка, пл. Ушакова, 2, 8(47246)5-13-32</t>
  </si>
  <si>
    <t>Население</t>
  </si>
  <si>
    <t>2017-2021гг.</t>
  </si>
  <si>
    <t xml:space="preserve">Создание тепличного хозяйства по выращиванию ремонтантной земляники на площади 1,5 га в Борисовском районе </t>
  </si>
  <si>
    <t>ИП глава КФХ                         Бабенко В.И., п.Борисовка,  ул.Республиканская, 145а, т. 89192259380</t>
  </si>
  <si>
    <t>2014-2016гг.</t>
  </si>
  <si>
    <t>Расширение производства по выращиванию плодово-косточковых и ягодных культур на базе ООО "Сады в залесье"</t>
  </si>
  <si>
    <t>ООО "Сады в залесье", п Борисовка,  ул.Совхозная, 7,  (47246)51726  Федорченко Геннадий Григорьевич</t>
  </si>
  <si>
    <t>2014-2026гг.</t>
  </si>
  <si>
    <t xml:space="preserve">Создание объединения/кооператива фермеров – производителей молока на территории Борисовского района 
</t>
  </si>
  <si>
    <t>ООО «ИнформВест» (Фабр М.В.), п.Борисовка, пер.Первомайский, 2,  т. 89192202863</t>
  </si>
  <si>
    <t>2015-2020гг.</t>
  </si>
  <si>
    <t>Закладка яблочного сада интенсивного типа (производство 180 тонн яблок в год)</t>
  </si>
  <si>
    <t>ЛПХ Бурдин А.Е., х. Красиво, т. 89103659100</t>
  </si>
  <si>
    <t>Строительство молочный фермы КРС на 50 голов (производство 140 тонн молока в год)</t>
  </si>
  <si>
    <t xml:space="preserve">ИП глава КФХ Кальницкий В.Г., с.Грузское, ул.Понизовье, 42, 89030959370 </t>
  </si>
  <si>
    <t>Создание фермы по откорму КРС на базе Худойнатов В.Ю.</t>
  </si>
  <si>
    <t>ИП Худойнатов В.Ю., с.Зозули, ул.Колхозная, 61</t>
  </si>
  <si>
    <t>2015-2017</t>
  </si>
  <si>
    <t xml:space="preserve"> ГСУСОССЭН "Борисовский психинтернат"</t>
  </si>
  <si>
    <t>нет</t>
  </si>
  <si>
    <t>да</t>
  </si>
  <si>
    <t>реализуется</t>
  </si>
  <si>
    <t>завершен</t>
  </si>
  <si>
    <t>Планируется к реализации</t>
  </si>
  <si>
    <t>4.3</t>
  </si>
  <si>
    <t xml:space="preserve"> 4.5</t>
  </si>
  <si>
    <t xml:space="preserve"> 3.2</t>
  </si>
  <si>
    <t>по состоянию на 01.01.2016г. (с начала реализации проекта)</t>
  </si>
  <si>
    <t>2016 год</t>
  </si>
  <si>
    <t>создано по состоянию на 01.01.2016г. (за весь период реализации проекта)</t>
  </si>
  <si>
    <t>Строительство фермы по откорму КРС, Борисовский район, с. Зозули, ул. Локинская, 83 в.</t>
  </si>
  <si>
    <t>ИП К(Ф)Х Худойнатов В.Ю., с.Зозули ул. Колхозная, 61</t>
  </si>
  <si>
    <t>ИП К(Ф)Х Худойнатов В.Ю., с.Зозули ул. Колхозная, 62</t>
  </si>
  <si>
    <t>ИП К(Ф)Х Худойнатов В.Ю.</t>
  </si>
  <si>
    <t>2015-2017 гг.</t>
  </si>
  <si>
    <t>Создание фермы для содержания скота молочного направления, Борисовксий район, с Березовка</t>
  </si>
  <si>
    <t>3,2</t>
  </si>
  <si>
    <t>ООО "ГК Агро-Белогорье", г. Белгород, ул. Харьковская 8а, 8(4722) 586901</t>
  </si>
  <si>
    <t>2016-2017гг</t>
  </si>
  <si>
    <t>Модернизация оборудования ОГАУЗ "Санаторий Красиво"</t>
  </si>
  <si>
    <t>ОГАУЗ "Санаторий Красиво" Борисовский район, х. Никольский</t>
  </si>
  <si>
    <t>Приобретение оборудования в ОКУ "Центр занятости населения Борисовского района"</t>
  </si>
  <si>
    <t xml:space="preserve"> ОКУ "Центр занятости населения Борисовского района", п. Борисовка ул. Первомайская, 22</t>
  </si>
  <si>
    <t xml:space="preserve"> ОКУ "Центр занятости населения Борисовского района", п. Борисовка ул. Первомайская, 23</t>
  </si>
  <si>
    <t>Администрация Краснокутского сельского поселения</t>
  </si>
  <si>
    <t>Здоровцов Евгений Александрович администрация Краснокутского сельского поселния</t>
  </si>
  <si>
    <t>Приобретение оборудования и ремонт Центрального участка заповедника "Белогорье" "Лес на Ворскле"</t>
  </si>
  <si>
    <t>Центральный участок заповедника "Белогорье" "Лес на Ворскле",ь п. Борисовка, пер. Монастырский, 3</t>
  </si>
  <si>
    <t>Центральный участок заповедника "Белогорье" "Лес на Ворскле",ь п. Борисовка, пер. Монастырский, 4</t>
  </si>
  <si>
    <t>Муниципальное автономное учреждение Борисовского района «Многофункциональный центр предоставления государственных и муниципальных услуг» п. Борисовка, ул. Первомайская, 20</t>
  </si>
  <si>
    <t>Модернизация и приобретение оборудования в Муниципальное автономное учреждение Борисовского района «Многофункциональный центр предоставления государственных и муниципальных услуг»</t>
  </si>
  <si>
    <t>Муниципальное автономное учреждение Борисовского района «Многофункциональный центр предоставления государственных и муниципальных услуг» п. Борисовка, ул. Первомайская, 21</t>
  </si>
  <si>
    <t>ООО "Борисовский свинокомплекс -1", с. Беленькое, ул. Песчаная, 21, 8(4722)586901</t>
  </si>
  <si>
    <t>ООО "Борисовский свинокомплекс", п.Борисовка, ул.Новоборисовская, 55</t>
  </si>
  <si>
    <t>Строительство материально-технической базы   в ГСУСОССЭН "Борисовский психинтернат"</t>
  </si>
  <si>
    <t>ООО "Борисовская зерновая компания"</t>
  </si>
  <si>
    <t>ООО "Стригуновский свинокомплекс"</t>
  </si>
  <si>
    <t>ООО "Полесье"</t>
  </si>
  <si>
    <t>Строительство свиноводческого комплекса для производства мяса свинин мощностью 3500 свиноматок</t>
  </si>
  <si>
    <t>Строительство свиноводческого комплекса для производства мяса свинин мощностью 5000 свиноматок</t>
  </si>
  <si>
    <t>Модернизация производства  ООО "Борисовская зерновая компания"</t>
  </si>
  <si>
    <t>Модернизация производства ООО "Стригуновский свинокомплекс"</t>
  </si>
  <si>
    <t>Приобретение оборудования ООО "Полесье"</t>
  </si>
  <si>
    <t>Модернизация производства ООО "ПК Русь"</t>
  </si>
  <si>
    <t>ООО "ПК "Русь"</t>
  </si>
  <si>
    <t>Модернизация производства ОАО "Новоборисовское ХПП"</t>
  </si>
  <si>
    <t>ОАО "Новоборисовское ХПП" Васькина Л.Ф.</t>
  </si>
  <si>
    <t>Модернизация оборудование ОАО "Новоборисовское ХПП"</t>
  </si>
  <si>
    <t>ОАО "Новоборисовкое ХПП"  Борисовский р-н с. Беленькое, ул. Песчаная, 21</t>
  </si>
  <si>
    <t>ОАО "Новоборисовкое ХПП"  Борисовский р-н с. Беленькое, ул. Песчаная, 22</t>
  </si>
  <si>
    <t>Открытие подразделения ЗАО Тандер"</t>
  </si>
  <si>
    <t>ЗАО "Тандер"</t>
  </si>
  <si>
    <t>Приобретение оборудования МКУ "Борисовский РДК"</t>
  </si>
  <si>
    <t>МКУ "Борисовский РДК"</t>
  </si>
  <si>
    <t>Приобретение оборудования МБОУ ДОД "Борисовская детская школа искусств им. Г.Я.Ломакина"</t>
  </si>
  <si>
    <t>МБОУ ДОД "Борисовская детская школа искусств им. Г.Я. Ломакина"</t>
  </si>
  <si>
    <t>Газификация ПАО "Газпрм"</t>
  </si>
  <si>
    <t>ПАО "Газпром"</t>
  </si>
  <si>
    <t>3-4 кварталы</t>
  </si>
  <si>
    <t>1 полуг.</t>
  </si>
  <si>
    <t>Основное технологическое оборудование ООО "Биг Дачмен" Германия, 272,290 млн. руб.</t>
  </si>
  <si>
    <t>Реализуется</t>
  </si>
  <si>
    <t>3,5</t>
  </si>
  <si>
    <t>Основное технологическое оборудование ООО "Биг Дачмен" Германия, 433,028 млн. руб.</t>
  </si>
  <si>
    <t xml:space="preserve">Модернизация оборудования ООО "Борисовкахимия". </t>
  </si>
  <si>
    <t>Приобритение техники и оборудованя ООО "Урожай"</t>
  </si>
  <si>
    <t>ООО "Урожай"</t>
  </si>
  <si>
    <t>Приобретение техники и оборудования ООО "Полесье"</t>
  </si>
  <si>
    <t>Приобритение  техники  оборудования ООО "Сады в залесье"</t>
  </si>
  <si>
    <t>Организация сельскохозяйственного потребительского кооператива фермеров производителей молока при участии интегратора на территории Борисовского района.</t>
  </si>
  <si>
    <t>Глава ЛПХ Фабр М.В.</t>
  </si>
  <si>
    <t>08.02.16-15.12.2021</t>
  </si>
  <si>
    <t>Строительство материально-технической базы   в ГСУСОССЭН "Борисовский психинтернат"№1</t>
  </si>
  <si>
    <t xml:space="preserve"> ГСУСОССЭН "Борисовский психинтернат" №1</t>
  </si>
  <si>
    <t>Приобретение обородувания ООО "Даль"</t>
  </si>
  <si>
    <t>Скляренко В.В. П. Борисовка, ул. Новоборисовская, 24</t>
  </si>
  <si>
    <t>ООО "Борисовкахимия", Долгодуш А.И., 309341, п. Борисовка, ул. Новоборисовская, 17</t>
  </si>
  <si>
    <t>Расширение производственных мощностей по выпуску металлоконструкций на базе АО "БЗММК им. В.А. Скляренко"</t>
  </si>
  <si>
    <t>АО "Борисовский завод мостовых металлоконструкций им. В.А.Скляренко", пос.Борисовка, ул.Новоборисовская, 24, Скляренко Виктор Владимирович,                           (47246) 5-02-13</t>
  </si>
  <si>
    <t>АО "Борисовский завод мостовых металлоконструкций им. В.А. Скляренко", пос.Борисовка, ул.Новоборисовская, 24, Скляренко Виктор Владимирович,                           (47246) 5-02-13</t>
  </si>
  <si>
    <t>2015-2019 г.г.</t>
  </si>
  <si>
    <t>2015-2019г.г.</t>
  </si>
  <si>
    <t>2015-2019гг.</t>
  </si>
  <si>
    <t>Модернизация производства ООО ПК Русь</t>
  </si>
  <si>
    <t>ООО ПК Русь</t>
  </si>
  <si>
    <t>2016-2019</t>
  </si>
  <si>
    <t>Создание тепличного хозяйства по выращиванию ремонтантной земляники в с. Стригуны</t>
  </si>
  <si>
    <t>ПИП глава К(Ф)Х Мхитаян А.И.</t>
  </si>
  <si>
    <t>Организация производства овощей при участии интегратора</t>
  </si>
  <si>
    <t>ООО ПК "Русь"</t>
  </si>
  <si>
    <t>Строительство молочной фермы КРС на 60 голов с. Березовка</t>
  </si>
  <si>
    <t>ИП К(Ф)Х Круговой В.И.</t>
  </si>
  <si>
    <t>1 полугодие</t>
  </si>
  <si>
    <t>3-4 квартал</t>
  </si>
  <si>
    <t>Создание кооператива по выращиванию, закупке и реализации "Стригуновского лука"</t>
  </si>
  <si>
    <t>СПОК "Стригуновский лук"</t>
  </si>
  <si>
    <t>2015-2020</t>
  </si>
  <si>
    <t>на территории Борисовского района по состоянию на 1 июля   2016 года по видам экономической деятельности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</si>
</sst>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7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9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 wrapText="1"/>
    </xf>
    <xf numFmtId="0" fontId="2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/>
    </xf>
    <xf numFmtId="0" fontId="16" fillId="24" borderId="10" xfId="0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6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center" vertical="center" wrapText="1"/>
    </xf>
    <xf numFmtId="164" fontId="5" fillId="24" borderId="10" xfId="52" applyNumberFormat="1" applyFont="1" applyFill="1" applyBorder="1" applyAlignment="1">
      <alignment horizontal="center" vertical="center" wrapText="1"/>
      <protection/>
    </xf>
    <xf numFmtId="164" fontId="5" fillId="24" borderId="10" xfId="0" applyNumberFormat="1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164" fontId="2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/>
    </xf>
    <xf numFmtId="165" fontId="10" fillId="24" borderId="0" xfId="0" applyNumberFormat="1" applyFont="1" applyFill="1" applyAlignment="1">
      <alignment horizontal="center"/>
    </xf>
    <xf numFmtId="165" fontId="2" fillId="24" borderId="0" xfId="0" applyNumberFormat="1" applyFont="1" applyFill="1" applyAlignment="1">
      <alignment horizontal="center" wrapText="1"/>
    </xf>
    <xf numFmtId="165" fontId="5" fillId="24" borderId="0" xfId="0" applyNumberFormat="1" applyFont="1" applyFill="1" applyAlignment="1">
      <alignment horizontal="center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5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164" fontId="2" fillId="24" borderId="10" xfId="52" applyNumberFormat="1" applyFont="1" applyFill="1" applyBorder="1" applyAlignment="1">
      <alignment horizontal="center" vertical="center" wrapText="1"/>
      <protection/>
    </xf>
    <xf numFmtId="165" fontId="4" fillId="24" borderId="0" xfId="0" applyNumberFormat="1" applyFont="1" applyFill="1" applyAlignment="1">
      <alignment/>
    </xf>
    <xf numFmtId="165" fontId="5" fillId="24" borderId="0" xfId="0" applyNumberFormat="1" applyFont="1" applyFill="1" applyAlignment="1">
      <alignment/>
    </xf>
    <xf numFmtId="0" fontId="7" fillId="24" borderId="0" xfId="0" applyFont="1" applyFill="1" applyBorder="1" applyAlignment="1">
      <alignment vertical="center" wrapText="1"/>
    </xf>
    <xf numFmtId="165" fontId="7" fillId="24" borderId="10" xfId="0" applyNumberFormat="1" applyFont="1" applyFill="1" applyBorder="1" applyAlignment="1">
      <alignment vertical="center" wrapText="1"/>
    </xf>
    <xf numFmtId="165" fontId="8" fillId="24" borderId="10" xfId="0" applyNumberFormat="1" applyFont="1" applyFill="1" applyBorder="1" applyAlignment="1">
      <alignment horizontal="left" wrapText="1"/>
    </xf>
    <xf numFmtId="165" fontId="1" fillId="24" borderId="10" xfId="0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165" fontId="2" fillId="24" borderId="10" xfId="52" applyNumberFormat="1" applyFont="1" applyFill="1" applyBorder="1" applyAlignment="1">
      <alignment horizontal="center" vertical="center" wrapText="1"/>
      <protection/>
    </xf>
    <xf numFmtId="166" fontId="5" fillId="24" borderId="10" xfId="0" applyNumberFormat="1" applyFont="1" applyFill="1" applyBorder="1" applyAlignment="1">
      <alignment horizontal="center" vertical="center" wrapText="1"/>
    </xf>
    <xf numFmtId="2" fontId="2" fillId="24" borderId="10" xfId="52" applyNumberFormat="1" applyFont="1" applyFill="1" applyBorder="1" applyAlignment="1">
      <alignment horizontal="center" vertical="center" wrapText="1"/>
      <protection/>
    </xf>
    <xf numFmtId="165" fontId="2" fillId="24" borderId="10" xfId="0" applyNumberFormat="1" applyFont="1" applyFill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left" vertical="top" wrapText="1"/>
    </xf>
    <xf numFmtId="165" fontId="17" fillId="24" borderId="10" xfId="0" applyNumberFormat="1" applyFont="1" applyFill="1" applyBorder="1" applyAlignment="1">
      <alignment horizontal="center" vertical="center" wrapText="1"/>
    </xf>
    <xf numFmtId="165" fontId="5" fillId="24" borderId="10" xfId="52" applyNumberFormat="1" applyFont="1" applyFill="1" applyBorder="1" applyAlignment="1">
      <alignment horizontal="center" vertical="center" wrapText="1"/>
      <protection/>
    </xf>
    <xf numFmtId="2" fontId="5" fillId="24" borderId="10" xfId="0" applyNumberFormat="1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12" fillId="24" borderId="14" xfId="0" applyNumberFormat="1" applyFont="1" applyFill="1" applyBorder="1" applyAlignment="1">
      <alignment horizontal="center" vertical="center" wrapText="1"/>
    </xf>
    <xf numFmtId="0" fontId="12" fillId="24" borderId="15" xfId="0" applyNumberFormat="1" applyFont="1" applyFill="1" applyBorder="1" applyAlignment="1">
      <alignment horizontal="center" vertical="center" wrapText="1"/>
    </xf>
    <xf numFmtId="0" fontId="12" fillId="24" borderId="11" xfId="0" applyNumberFormat="1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165" fontId="2" fillId="24" borderId="14" xfId="0" applyNumberFormat="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рсия3(б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zoomScale="70" zoomScaleNormal="70" zoomScalePageLayoutView="0" workbookViewId="0" topLeftCell="B13">
      <selection activeCell="B2" sqref="A2:V17"/>
    </sheetView>
  </sheetViews>
  <sheetFormatPr defaultColWidth="9.140625" defaultRowHeight="15"/>
  <cols>
    <col min="1" max="1" width="7.140625" style="5" customWidth="1"/>
    <col min="2" max="2" width="26.140625" style="5" customWidth="1"/>
    <col min="3" max="3" width="21.28125" style="5" customWidth="1"/>
    <col min="4" max="4" width="23.140625" style="5" customWidth="1"/>
    <col min="5" max="5" width="15.7109375" style="5" customWidth="1"/>
    <col min="6" max="6" width="18.57421875" style="5" customWidth="1"/>
    <col min="7" max="7" width="16.421875" style="5" customWidth="1"/>
    <col min="8" max="8" width="16.421875" style="64" customWidth="1"/>
    <col min="9" max="9" width="12.421875" style="5" hidden="1" customWidth="1"/>
    <col min="10" max="10" width="13.00390625" style="5" customWidth="1"/>
    <col min="11" max="11" width="14.140625" style="5" customWidth="1"/>
    <col min="12" max="12" width="11.00390625" style="5" customWidth="1"/>
    <col min="13" max="13" width="11.140625" style="5" customWidth="1"/>
    <col min="14" max="14" width="14.8515625" style="5" customWidth="1"/>
    <col min="15" max="15" width="16.421875" style="5" customWidth="1"/>
    <col min="16" max="16" width="12.7109375" style="5" customWidth="1"/>
    <col min="17" max="17" width="13.8515625" style="5" customWidth="1"/>
    <col min="18" max="18" width="12.421875" style="5" customWidth="1"/>
    <col min="19" max="19" width="12.57421875" style="5" customWidth="1"/>
    <col min="20" max="20" width="13.8515625" style="5" customWidth="1"/>
    <col min="21" max="21" width="15.57421875" style="5" customWidth="1"/>
    <col min="22" max="22" width="13.57421875" style="5" customWidth="1"/>
    <col min="23" max="16384" width="9.140625" style="5" customWidth="1"/>
  </cols>
  <sheetData>
    <row r="1" spans="1:20" ht="15" customHeight="1">
      <c r="A1" s="15"/>
      <c r="B1" s="15"/>
      <c r="C1" s="15"/>
      <c r="D1" s="15"/>
      <c r="E1" s="15"/>
      <c r="F1" s="15"/>
      <c r="G1" s="15"/>
      <c r="H1" s="50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 t="s">
        <v>100</v>
      </c>
    </row>
    <row r="2" spans="1:20" ht="15.75" customHeight="1">
      <c r="A2" s="17"/>
      <c r="B2" s="18"/>
      <c r="C2" s="18"/>
      <c r="D2" s="18"/>
      <c r="E2" s="18"/>
      <c r="F2" s="18"/>
      <c r="G2" s="18"/>
      <c r="H2" s="51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.75" customHeight="1">
      <c r="A3" s="76" t="s">
        <v>97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15.75" customHeight="1">
      <c r="A4" s="76" t="s">
        <v>236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18.75">
      <c r="A5" s="19"/>
      <c r="B5" s="19"/>
      <c r="C5" s="19"/>
      <c r="D5" s="19"/>
      <c r="E5" s="19"/>
      <c r="F5" s="19"/>
      <c r="G5" s="19"/>
      <c r="H5" s="5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2" ht="18.75" customHeight="1">
      <c r="A6" s="77" t="s">
        <v>0</v>
      </c>
      <c r="B6" s="77" t="s">
        <v>9</v>
      </c>
      <c r="C6" s="77" t="s">
        <v>10</v>
      </c>
      <c r="D6" s="78" t="s">
        <v>103</v>
      </c>
      <c r="E6" s="77" t="s">
        <v>11</v>
      </c>
      <c r="F6" s="77" t="s">
        <v>1</v>
      </c>
      <c r="G6" s="81" t="s">
        <v>2</v>
      </c>
      <c r="H6" s="82"/>
      <c r="I6" s="82"/>
      <c r="J6" s="82"/>
      <c r="K6" s="82"/>
      <c r="L6" s="82"/>
      <c r="M6" s="83"/>
      <c r="N6" s="81" t="s">
        <v>3</v>
      </c>
      <c r="O6" s="82"/>
      <c r="P6" s="82"/>
      <c r="Q6" s="82"/>
      <c r="R6" s="83"/>
      <c r="S6" s="84" t="s">
        <v>98</v>
      </c>
      <c r="T6" s="73" t="s">
        <v>104</v>
      </c>
      <c r="U6" s="73" t="s">
        <v>106</v>
      </c>
      <c r="V6" s="73" t="s">
        <v>105</v>
      </c>
    </row>
    <row r="7" spans="1:22" ht="32.25" customHeight="1">
      <c r="A7" s="77"/>
      <c r="B7" s="77"/>
      <c r="C7" s="77"/>
      <c r="D7" s="79"/>
      <c r="E7" s="77"/>
      <c r="F7" s="77"/>
      <c r="G7" s="77" t="s">
        <v>146</v>
      </c>
      <c r="H7" s="93" t="s">
        <v>147</v>
      </c>
      <c r="I7" s="87">
        <v>2016</v>
      </c>
      <c r="J7" s="81" t="s">
        <v>4</v>
      </c>
      <c r="K7" s="83"/>
      <c r="L7" s="78">
        <v>2017</v>
      </c>
      <c r="M7" s="78" t="s">
        <v>101</v>
      </c>
      <c r="N7" s="78" t="s">
        <v>5</v>
      </c>
      <c r="O7" s="77" t="s">
        <v>148</v>
      </c>
      <c r="P7" s="78" t="s">
        <v>147</v>
      </c>
      <c r="Q7" s="77" t="s">
        <v>231</v>
      </c>
      <c r="R7" s="77" t="s">
        <v>232</v>
      </c>
      <c r="S7" s="85"/>
      <c r="T7" s="74"/>
      <c r="U7" s="74"/>
      <c r="V7" s="74"/>
    </row>
    <row r="8" spans="1:22" ht="116.25" customHeight="1">
      <c r="A8" s="77"/>
      <c r="B8" s="77"/>
      <c r="C8" s="77"/>
      <c r="D8" s="79"/>
      <c r="E8" s="77"/>
      <c r="F8" s="77"/>
      <c r="G8" s="77"/>
      <c r="H8" s="94"/>
      <c r="I8" s="87"/>
      <c r="J8" s="13" t="s">
        <v>198</v>
      </c>
      <c r="K8" s="13" t="s">
        <v>197</v>
      </c>
      <c r="L8" s="80"/>
      <c r="M8" s="80"/>
      <c r="N8" s="80"/>
      <c r="O8" s="77"/>
      <c r="P8" s="80"/>
      <c r="Q8" s="77"/>
      <c r="R8" s="77"/>
      <c r="S8" s="85"/>
      <c r="T8" s="74"/>
      <c r="U8" s="74"/>
      <c r="V8" s="74"/>
    </row>
    <row r="9" spans="1:22" ht="21" customHeight="1">
      <c r="A9" s="77"/>
      <c r="B9" s="77"/>
      <c r="C9" s="77"/>
      <c r="D9" s="80"/>
      <c r="E9" s="77"/>
      <c r="F9" s="77"/>
      <c r="G9" s="13" t="s">
        <v>6</v>
      </c>
      <c r="H9" s="53" t="s">
        <v>8</v>
      </c>
      <c r="I9" s="20" t="s">
        <v>102</v>
      </c>
      <c r="J9" s="13" t="s">
        <v>6</v>
      </c>
      <c r="K9" s="21" t="s">
        <v>7</v>
      </c>
      <c r="L9" s="81" t="s">
        <v>7</v>
      </c>
      <c r="M9" s="83"/>
      <c r="N9" s="22" t="s">
        <v>8</v>
      </c>
      <c r="O9" s="22" t="s">
        <v>6</v>
      </c>
      <c r="P9" s="14" t="s">
        <v>8</v>
      </c>
      <c r="Q9" s="23" t="s">
        <v>6</v>
      </c>
      <c r="R9" s="23" t="s">
        <v>7</v>
      </c>
      <c r="S9" s="86"/>
      <c r="T9" s="75"/>
      <c r="U9" s="75"/>
      <c r="V9" s="75"/>
    </row>
    <row r="10" spans="1:22" ht="26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27">
        <v>8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12">
        <v>19</v>
      </c>
      <c r="U10" s="7">
        <v>20</v>
      </c>
      <c r="V10" s="8">
        <v>21</v>
      </c>
    </row>
    <row r="11" spans="1:22" ht="235.5" customHeight="1">
      <c r="A11" s="24">
        <v>1</v>
      </c>
      <c r="B11" s="25" t="s">
        <v>216</v>
      </c>
      <c r="C11" s="26" t="s">
        <v>217</v>
      </c>
      <c r="D11" s="26" t="s">
        <v>218</v>
      </c>
      <c r="E11" s="26" t="s">
        <v>219</v>
      </c>
      <c r="F11" s="26">
        <v>400</v>
      </c>
      <c r="G11" s="26">
        <v>134</v>
      </c>
      <c r="H11" s="55">
        <v>96</v>
      </c>
      <c r="I11" s="6">
        <v>96</v>
      </c>
      <c r="J11" s="56">
        <v>34.4</v>
      </c>
      <c r="K11" s="32">
        <v>62.62</v>
      </c>
      <c r="L11" s="32">
        <v>0</v>
      </c>
      <c r="M11" s="32">
        <v>0</v>
      </c>
      <c r="N11" s="26">
        <v>60</v>
      </c>
      <c r="O11" s="26">
        <v>30</v>
      </c>
      <c r="P11" s="26">
        <v>30</v>
      </c>
      <c r="Q11" s="6">
        <v>0</v>
      </c>
      <c r="R11" s="26">
        <v>30</v>
      </c>
      <c r="S11" s="26" t="s">
        <v>139</v>
      </c>
      <c r="T11" s="26" t="s">
        <v>138</v>
      </c>
      <c r="U11" s="26" t="s">
        <v>140</v>
      </c>
      <c r="V11" s="26" t="s">
        <v>144</v>
      </c>
    </row>
    <row r="12" spans="1:22" ht="135.75" customHeight="1">
      <c r="A12" s="24">
        <v>2</v>
      </c>
      <c r="B12" s="25" t="s">
        <v>186</v>
      </c>
      <c r="C12" s="26" t="s">
        <v>187</v>
      </c>
      <c r="D12" s="26" t="s">
        <v>188</v>
      </c>
      <c r="E12" s="26">
        <v>2016</v>
      </c>
      <c r="F12" s="26">
        <v>20</v>
      </c>
      <c r="G12" s="26">
        <v>0</v>
      </c>
      <c r="H12" s="55">
        <v>10</v>
      </c>
      <c r="I12" s="6"/>
      <c r="J12" s="56">
        <v>0</v>
      </c>
      <c r="K12" s="32">
        <v>0</v>
      </c>
      <c r="L12" s="32">
        <v>0</v>
      </c>
      <c r="M12" s="32">
        <v>10</v>
      </c>
      <c r="N12" s="26">
        <v>0</v>
      </c>
      <c r="O12" s="26">
        <v>0</v>
      </c>
      <c r="P12" s="26">
        <v>0</v>
      </c>
      <c r="Q12" s="6">
        <v>0</v>
      </c>
      <c r="R12" s="26">
        <v>0</v>
      </c>
      <c r="S12" s="26">
        <v>0</v>
      </c>
      <c r="T12" s="26">
        <v>0</v>
      </c>
      <c r="U12" s="26" t="s">
        <v>140</v>
      </c>
      <c r="V12" s="26"/>
    </row>
    <row r="13" spans="1:22" ht="93.75">
      <c r="A13" s="24">
        <v>3</v>
      </c>
      <c r="B13" s="25" t="s">
        <v>107</v>
      </c>
      <c r="C13" s="26" t="s">
        <v>108</v>
      </c>
      <c r="D13" s="26" t="s">
        <v>108</v>
      </c>
      <c r="E13" s="26" t="s">
        <v>109</v>
      </c>
      <c r="F13" s="26">
        <v>3.1</v>
      </c>
      <c r="G13" s="26">
        <v>2.8</v>
      </c>
      <c r="H13" s="55">
        <v>0.3</v>
      </c>
      <c r="I13" s="6">
        <v>0.2</v>
      </c>
      <c r="J13" s="56">
        <v>0.1</v>
      </c>
      <c r="K13" s="32">
        <v>0.2</v>
      </c>
      <c r="L13" s="32">
        <v>0</v>
      </c>
      <c r="M13" s="32">
        <v>0</v>
      </c>
      <c r="N13" s="26">
        <v>4</v>
      </c>
      <c r="O13" s="26">
        <v>4</v>
      </c>
      <c r="P13" s="26">
        <v>0</v>
      </c>
      <c r="Q13" s="6">
        <v>0</v>
      </c>
      <c r="R13" s="26">
        <v>0</v>
      </c>
      <c r="S13" s="26" t="s">
        <v>139</v>
      </c>
      <c r="T13" s="26" t="s">
        <v>138</v>
      </c>
      <c r="U13" s="26" t="s">
        <v>141</v>
      </c>
      <c r="V13" s="28" t="s">
        <v>145</v>
      </c>
    </row>
    <row r="14" spans="1:22" ht="150">
      <c r="A14" s="24">
        <v>4</v>
      </c>
      <c r="B14" s="29" t="s">
        <v>110</v>
      </c>
      <c r="C14" s="30" t="s">
        <v>111</v>
      </c>
      <c r="D14" s="30" t="s">
        <v>112</v>
      </c>
      <c r="E14" s="30" t="s">
        <v>220</v>
      </c>
      <c r="F14" s="30">
        <v>28.7</v>
      </c>
      <c r="G14" s="31">
        <v>1.2</v>
      </c>
      <c r="H14" s="57">
        <v>6</v>
      </c>
      <c r="I14" s="32">
        <v>20</v>
      </c>
      <c r="J14" s="56">
        <v>1.75</v>
      </c>
      <c r="K14" s="32">
        <v>4.25</v>
      </c>
      <c r="L14" s="32">
        <v>8</v>
      </c>
      <c r="M14" s="32">
        <v>13.5</v>
      </c>
      <c r="N14" s="27">
        <v>7</v>
      </c>
      <c r="O14" s="27">
        <v>7</v>
      </c>
      <c r="P14" s="27">
        <v>0</v>
      </c>
      <c r="Q14" s="27">
        <v>0</v>
      </c>
      <c r="R14" s="26">
        <v>0</v>
      </c>
      <c r="S14" s="30" t="s">
        <v>138</v>
      </c>
      <c r="T14" s="30" t="s">
        <v>138</v>
      </c>
      <c r="U14" s="33" t="s">
        <v>140</v>
      </c>
      <c r="V14" s="34" t="s">
        <v>67</v>
      </c>
    </row>
    <row r="15" spans="1:22" ht="131.25">
      <c r="A15" s="24">
        <v>5</v>
      </c>
      <c r="B15" s="29" t="s">
        <v>113</v>
      </c>
      <c r="C15" s="30" t="s">
        <v>111</v>
      </c>
      <c r="D15" s="30" t="s">
        <v>112</v>
      </c>
      <c r="E15" s="26" t="s">
        <v>221</v>
      </c>
      <c r="F15" s="26">
        <v>7.5</v>
      </c>
      <c r="G15" s="31">
        <v>1.1</v>
      </c>
      <c r="H15" s="57">
        <v>2</v>
      </c>
      <c r="I15" s="32">
        <v>3.8</v>
      </c>
      <c r="J15" s="56">
        <v>0.25</v>
      </c>
      <c r="K15" s="32">
        <v>1.75</v>
      </c>
      <c r="L15" s="32">
        <v>2</v>
      </c>
      <c r="M15" s="32">
        <v>3</v>
      </c>
      <c r="N15" s="27">
        <v>7</v>
      </c>
      <c r="O15" s="27">
        <v>0</v>
      </c>
      <c r="P15" s="27">
        <v>3</v>
      </c>
      <c r="Q15" s="27">
        <v>1</v>
      </c>
      <c r="R15" s="26">
        <v>2</v>
      </c>
      <c r="S15" s="26" t="s">
        <v>138</v>
      </c>
      <c r="T15" s="26" t="s">
        <v>138</v>
      </c>
      <c r="U15" s="35" t="s">
        <v>140</v>
      </c>
      <c r="V15" s="34" t="s">
        <v>143</v>
      </c>
    </row>
    <row r="16" spans="1:22" ht="131.25">
      <c r="A16" s="24">
        <v>6</v>
      </c>
      <c r="B16" s="29" t="s">
        <v>114</v>
      </c>
      <c r="C16" s="30" t="s">
        <v>111</v>
      </c>
      <c r="D16" s="30" t="s">
        <v>112</v>
      </c>
      <c r="E16" s="26" t="s">
        <v>115</v>
      </c>
      <c r="F16" s="26">
        <v>7.5</v>
      </c>
      <c r="G16" s="31">
        <v>1.8</v>
      </c>
      <c r="H16" s="57">
        <v>2.2</v>
      </c>
      <c r="I16" s="32">
        <v>2.2</v>
      </c>
      <c r="J16" s="56">
        <v>0.3</v>
      </c>
      <c r="K16" s="32">
        <v>1.9</v>
      </c>
      <c r="L16" s="32">
        <v>3.5</v>
      </c>
      <c r="M16" s="32">
        <v>0</v>
      </c>
      <c r="N16" s="27">
        <v>6</v>
      </c>
      <c r="O16" s="27">
        <v>1</v>
      </c>
      <c r="P16" s="27">
        <v>3</v>
      </c>
      <c r="Q16" s="27">
        <v>0</v>
      </c>
      <c r="R16" s="26">
        <v>3</v>
      </c>
      <c r="S16" s="26" t="s">
        <v>138</v>
      </c>
      <c r="T16" s="26" t="s">
        <v>138</v>
      </c>
      <c r="U16" s="35" t="s">
        <v>140</v>
      </c>
      <c r="V16" s="34" t="s">
        <v>143</v>
      </c>
    </row>
    <row r="17" spans="1:22" ht="137.25" customHeight="1">
      <c r="A17" s="24">
        <v>7</v>
      </c>
      <c r="B17" s="36" t="s">
        <v>117</v>
      </c>
      <c r="C17" s="26" t="s">
        <v>118</v>
      </c>
      <c r="D17" s="26" t="s">
        <v>119</v>
      </c>
      <c r="E17" s="26" t="s">
        <v>120</v>
      </c>
      <c r="F17" s="26">
        <v>8.5</v>
      </c>
      <c r="G17" s="31">
        <v>0</v>
      </c>
      <c r="H17" s="57">
        <v>0</v>
      </c>
      <c r="I17" s="32">
        <v>0</v>
      </c>
      <c r="J17" s="56">
        <v>0</v>
      </c>
      <c r="K17" s="32">
        <v>0</v>
      </c>
      <c r="L17" s="32">
        <v>2.5</v>
      </c>
      <c r="M17" s="32">
        <v>6</v>
      </c>
      <c r="N17" s="27">
        <v>150</v>
      </c>
      <c r="O17" s="27">
        <v>0</v>
      </c>
      <c r="P17" s="27">
        <v>50</v>
      </c>
      <c r="Q17" s="27">
        <v>50</v>
      </c>
      <c r="R17" s="26">
        <v>100</v>
      </c>
      <c r="S17" s="26" t="s">
        <v>138</v>
      </c>
      <c r="T17" s="26" t="s">
        <v>138</v>
      </c>
      <c r="U17" s="35" t="s">
        <v>142</v>
      </c>
      <c r="V17" s="34" t="s">
        <v>57</v>
      </c>
    </row>
    <row r="18" spans="1:22" ht="150">
      <c r="A18" s="24">
        <v>8</v>
      </c>
      <c r="B18" s="29" t="s">
        <v>121</v>
      </c>
      <c r="C18" s="26" t="s">
        <v>122</v>
      </c>
      <c r="D18" s="26" t="s">
        <v>122</v>
      </c>
      <c r="E18" s="26" t="s">
        <v>123</v>
      </c>
      <c r="F18" s="26">
        <v>2.8</v>
      </c>
      <c r="G18" s="31">
        <v>2.2</v>
      </c>
      <c r="H18" s="57">
        <v>0.6</v>
      </c>
      <c r="I18" s="32">
        <v>1</v>
      </c>
      <c r="J18" s="54">
        <v>0.35</v>
      </c>
      <c r="K18" s="54">
        <v>0.15</v>
      </c>
      <c r="L18" s="32">
        <v>0</v>
      </c>
      <c r="M18" s="32">
        <v>0</v>
      </c>
      <c r="N18" s="27">
        <v>4</v>
      </c>
      <c r="O18" s="27">
        <v>4</v>
      </c>
      <c r="P18" s="27">
        <v>0</v>
      </c>
      <c r="Q18" s="27">
        <v>0</v>
      </c>
      <c r="R18" s="26">
        <v>0</v>
      </c>
      <c r="S18" s="26" t="s">
        <v>139</v>
      </c>
      <c r="T18" s="26" t="s">
        <v>138</v>
      </c>
      <c r="U18" s="35" t="s">
        <v>140</v>
      </c>
      <c r="V18" s="34" t="s">
        <v>65</v>
      </c>
    </row>
    <row r="19" spans="1:22" ht="150">
      <c r="A19" s="24">
        <v>9</v>
      </c>
      <c r="B19" s="29" t="s">
        <v>124</v>
      </c>
      <c r="C19" s="26" t="s">
        <v>125</v>
      </c>
      <c r="D19" s="26" t="s">
        <v>125</v>
      </c>
      <c r="E19" s="26" t="s">
        <v>126</v>
      </c>
      <c r="F19" s="26">
        <v>33.6</v>
      </c>
      <c r="G19" s="31">
        <v>4.25</v>
      </c>
      <c r="H19" s="57">
        <v>3.5</v>
      </c>
      <c r="I19" s="32">
        <v>3.5</v>
      </c>
      <c r="J19" s="56">
        <v>0</v>
      </c>
      <c r="K19" s="32">
        <v>3.5</v>
      </c>
      <c r="L19" s="32">
        <v>5</v>
      </c>
      <c r="M19" s="32">
        <v>20.85</v>
      </c>
      <c r="N19" s="27">
        <v>50</v>
      </c>
      <c r="O19" s="27">
        <v>34</v>
      </c>
      <c r="P19" s="27">
        <v>0</v>
      </c>
      <c r="Q19" s="27">
        <v>0</v>
      </c>
      <c r="R19" s="26">
        <v>6</v>
      </c>
      <c r="S19" s="26" t="s">
        <v>138</v>
      </c>
      <c r="T19" s="26" t="s">
        <v>138</v>
      </c>
      <c r="U19" s="35" t="s">
        <v>140</v>
      </c>
      <c r="V19" s="34" t="s">
        <v>65</v>
      </c>
    </row>
    <row r="20" spans="1:22" ht="168.75">
      <c r="A20" s="24">
        <v>10</v>
      </c>
      <c r="B20" s="29" t="s">
        <v>127</v>
      </c>
      <c r="C20" s="26" t="s">
        <v>128</v>
      </c>
      <c r="D20" s="26" t="s">
        <v>128</v>
      </c>
      <c r="E20" s="26" t="s">
        <v>116</v>
      </c>
      <c r="F20" s="26">
        <v>14.5</v>
      </c>
      <c r="G20" s="31">
        <v>0</v>
      </c>
      <c r="H20" s="57">
        <v>1.5</v>
      </c>
      <c r="I20" s="32">
        <v>6.4</v>
      </c>
      <c r="J20" s="56">
        <v>0</v>
      </c>
      <c r="K20" s="32">
        <v>2</v>
      </c>
      <c r="L20" s="32">
        <v>3</v>
      </c>
      <c r="M20" s="32">
        <v>4</v>
      </c>
      <c r="N20" s="27">
        <v>4</v>
      </c>
      <c r="O20" s="27">
        <v>0</v>
      </c>
      <c r="P20" s="27">
        <v>1</v>
      </c>
      <c r="Q20" s="27">
        <v>0</v>
      </c>
      <c r="R20" s="26">
        <v>3</v>
      </c>
      <c r="S20" s="26" t="s">
        <v>138</v>
      </c>
      <c r="T20" s="26" t="s">
        <v>138</v>
      </c>
      <c r="U20" s="35" t="s">
        <v>140</v>
      </c>
      <c r="V20" s="34" t="s">
        <v>53</v>
      </c>
    </row>
    <row r="21" spans="1:22" ht="93.75">
      <c r="A21" s="24">
        <v>11</v>
      </c>
      <c r="B21" s="29" t="s">
        <v>130</v>
      </c>
      <c r="C21" s="26" t="s">
        <v>131</v>
      </c>
      <c r="D21" s="26" t="s">
        <v>131</v>
      </c>
      <c r="E21" s="26" t="s">
        <v>129</v>
      </c>
      <c r="F21" s="26">
        <v>1.65</v>
      </c>
      <c r="G21" s="31">
        <v>0</v>
      </c>
      <c r="H21" s="57">
        <v>1.4</v>
      </c>
      <c r="I21" s="32">
        <v>0.3</v>
      </c>
      <c r="J21" s="56">
        <v>0.2</v>
      </c>
      <c r="K21" s="72">
        <v>1.2</v>
      </c>
      <c r="L21" s="72">
        <v>0.15</v>
      </c>
      <c r="M21" s="72">
        <v>0.1</v>
      </c>
      <c r="N21" s="27">
        <v>3</v>
      </c>
      <c r="O21" s="27">
        <v>1</v>
      </c>
      <c r="P21" s="27">
        <v>1</v>
      </c>
      <c r="Q21" s="27">
        <v>0</v>
      </c>
      <c r="R21" s="26">
        <v>1</v>
      </c>
      <c r="S21" s="26" t="s">
        <v>139</v>
      </c>
      <c r="T21" s="26" t="s">
        <v>138</v>
      </c>
      <c r="U21" s="35" t="s">
        <v>140</v>
      </c>
      <c r="V21" s="34" t="s">
        <v>65</v>
      </c>
    </row>
    <row r="22" spans="1:22" ht="101.25" customHeight="1">
      <c r="A22" s="24">
        <v>12</v>
      </c>
      <c r="B22" s="29" t="s">
        <v>132</v>
      </c>
      <c r="C22" s="26" t="s">
        <v>133</v>
      </c>
      <c r="D22" s="26" t="s">
        <v>133</v>
      </c>
      <c r="E22" s="26" t="s">
        <v>116</v>
      </c>
      <c r="F22" s="26">
        <v>3.3</v>
      </c>
      <c r="G22" s="31">
        <v>1.1</v>
      </c>
      <c r="H22" s="67">
        <v>0.5</v>
      </c>
      <c r="I22" s="72">
        <v>0.4</v>
      </c>
      <c r="J22" s="72">
        <v>0.35</v>
      </c>
      <c r="K22" s="72">
        <v>0.15</v>
      </c>
      <c r="L22" s="72">
        <v>1</v>
      </c>
      <c r="M22" s="72">
        <v>0.7</v>
      </c>
      <c r="N22" s="27">
        <v>3</v>
      </c>
      <c r="O22" s="27">
        <v>3</v>
      </c>
      <c r="P22" s="27">
        <v>0</v>
      </c>
      <c r="Q22" s="27">
        <v>0</v>
      </c>
      <c r="R22" s="26">
        <v>0</v>
      </c>
      <c r="S22" s="26" t="s">
        <v>139</v>
      </c>
      <c r="T22" s="26" t="s">
        <v>138</v>
      </c>
      <c r="U22" s="26" t="s">
        <v>140</v>
      </c>
      <c r="V22" s="34" t="s">
        <v>53</v>
      </c>
    </row>
    <row r="23" spans="1:22" ht="101.25" customHeight="1">
      <c r="A23" s="24">
        <v>13</v>
      </c>
      <c r="B23" s="29" t="s">
        <v>149</v>
      </c>
      <c r="C23" s="26" t="s">
        <v>150</v>
      </c>
      <c r="D23" s="26" t="s">
        <v>152</v>
      </c>
      <c r="E23" s="26" t="s">
        <v>153</v>
      </c>
      <c r="F23" s="26">
        <v>22.1</v>
      </c>
      <c r="G23" s="31">
        <v>5</v>
      </c>
      <c r="H23" s="57">
        <v>4.5</v>
      </c>
      <c r="I23" s="32"/>
      <c r="J23" s="56">
        <v>4.3</v>
      </c>
      <c r="K23" s="32">
        <v>0.2</v>
      </c>
      <c r="L23" s="32">
        <v>8.1</v>
      </c>
      <c r="M23" s="32">
        <v>0</v>
      </c>
      <c r="N23" s="27">
        <v>5</v>
      </c>
      <c r="O23" s="27">
        <v>2</v>
      </c>
      <c r="P23" s="27">
        <v>3</v>
      </c>
      <c r="Q23" s="27">
        <v>0</v>
      </c>
      <c r="R23" s="26">
        <v>3</v>
      </c>
      <c r="S23" s="26" t="s">
        <v>139</v>
      </c>
      <c r="T23" s="26" t="s">
        <v>138</v>
      </c>
      <c r="U23" s="26" t="s">
        <v>140</v>
      </c>
      <c r="V23" s="34" t="s">
        <v>53</v>
      </c>
    </row>
    <row r="24" spans="1:22" ht="129.75" customHeight="1">
      <c r="A24" s="24">
        <v>14</v>
      </c>
      <c r="B24" s="29" t="s">
        <v>154</v>
      </c>
      <c r="C24" s="26" t="s">
        <v>151</v>
      </c>
      <c r="D24" s="26" t="s">
        <v>152</v>
      </c>
      <c r="E24" s="26" t="s">
        <v>153</v>
      </c>
      <c r="F24" s="26">
        <v>17.6</v>
      </c>
      <c r="G24" s="31">
        <v>5</v>
      </c>
      <c r="H24" s="57">
        <v>10</v>
      </c>
      <c r="I24" s="32"/>
      <c r="J24" s="56">
        <v>2.2</v>
      </c>
      <c r="K24" s="32">
        <v>7.8</v>
      </c>
      <c r="L24" s="32">
        <v>2.6</v>
      </c>
      <c r="M24" s="32">
        <v>0</v>
      </c>
      <c r="N24" s="27">
        <v>5</v>
      </c>
      <c r="O24" s="27">
        <v>0</v>
      </c>
      <c r="P24" s="27">
        <v>3</v>
      </c>
      <c r="Q24" s="27">
        <v>0</v>
      </c>
      <c r="R24" s="26">
        <v>3</v>
      </c>
      <c r="S24" s="26" t="s">
        <v>138</v>
      </c>
      <c r="T24" s="26" t="s">
        <v>138</v>
      </c>
      <c r="U24" s="26" t="s">
        <v>140</v>
      </c>
      <c r="V24" s="34" t="s">
        <v>155</v>
      </c>
    </row>
    <row r="25" spans="1:22" ht="75">
      <c r="A25" s="24">
        <v>15</v>
      </c>
      <c r="B25" s="29" t="s">
        <v>134</v>
      </c>
      <c r="C25" s="26" t="s">
        <v>135</v>
      </c>
      <c r="D25" s="26" t="s">
        <v>135</v>
      </c>
      <c r="E25" s="26" t="s">
        <v>136</v>
      </c>
      <c r="F25" s="72">
        <v>17.6</v>
      </c>
      <c r="G25" s="31">
        <v>5</v>
      </c>
      <c r="H25" s="57">
        <v>10</v>
      </c>
      <c r="I25" s="32">
        <v>4.5</v>
      </c>
      <c r="J25" s="56">
        <v>2.1</v>
      </c>
      <c r="K25" s="32">
        <v>7.9</v>
      </c>
      <c r="L25" s="32">
        <v>2.6</v>
      </c>
      <c r="M25" s="32">
        <v>0</v>
      </c>
      <c r="N25" s="27">
        <v>5</v>
      </c>
      <c r="O25" s="27">
        <v>0</v>
      </c>
      <c r="P25" s="27">
        <v>3</v>
      </c>
      <c r="Q25" s="27">
        <v>0</v>
      </c>
      <c r="R25" s="26">
        <v>3</v>
      </c>
      <c r="S25" s="26" t="s">
        <v>138</v>
      </c>
      <c r="T25" s="26" t="s">
        <v>138</v>
      </c>
      <c r="U25" s="26" t="s">
        <v>140</v>
      </c>
      <c r="V25" s="34"/>
    </row>
    <row r="26" spans="1:22" ht="211.5" customHeight="1">
      <c r="A26" s="24">
        <v>16</v>
      </c>
      <c r="B26" s="29" t="s">
        <v>177</v>
      </c>
      <c r="C26" s="26" t="s">
        <v>156</v>
      </c>
      <c r="D26" s="26" t="s">
        <v>171</v>
      </c>
      <c r="E26" s="26" t="s">
        <v>157</v>
      </c>
      <c r="F26" s="26">
        <v>1887.5</v>
      </c>
      <c r="G26" s="31">
        <v>0.4</v>
      </c>
      <c r="H26" s="57">
        <v>600</v>
      </c>
      <c r="I26" s="32"/>
      <c r="J26" s="56">
        <v>8.3</v>
      </c>
      <c r="K26" s="32">
        <v>591.7</v>
      </c>
      <c r="L26" s="32">
        <v>887.5</v>
      </c>
      <c r="M26" s="32">
        <v>0</v>
      </c>
      <c r="N26" s="27">
        <v>122</v>
      </c>
      <c r="O26" s="27">
        <v>0</v>
      </c>
      <c r="P26" s="27">
        <v>38</v>
      </c>
      <c r="Q26" s="27">
        <v>0</v>
      </c>
      <c r="R26" s="26">
        <v>38</v>
      </c>
      <c r="S26" s="26" t="s">
        <v>138</v>
      </c>
      <c r="T26" s="26" t="s">
        <v>199</v>
      </c>
      <c r="U26" s="26" t="s">
        <v>200</v>
      </c>
      <c r="V26" s="34" t="s">
        <v>201</v>
      </c>
    </row>
    <row r="27" spans="1:22" ht="211.5" customHeight="1">
      <c r="A27" s="24">
        <v>17</v>
      </c>
      <c r="B27" s="29" t="s">
        <v>225</v>
      </c>
      <c r="C27" s="26" t="s">
        <v>226</v>
      </c>
      <c r="D27" s="26" t="s">
        <v>226</v>
      </c>
      <c r="E27" s="26" t="s">
        <v>224</v>
      </c>
      <c r="F27" s="26">
        <v>1.8</v>
      </c>
      <c r="G27" s="31">
        <v>0</v>
      </c>
      <c r="H27" s="57">
        <v>1</v>
      </c>
      <c r="I27" s="32"/>
      <c r="J27" s="56">
        <v>0.5</v>
      </c>
      <c r="K27" s="32">
        <v>0.5</v>
      </c>
      <c r="L27" s="32">
        <v>0.8</v>
      </c>
      <c r="M27" s="32">
        <v>0</v>
      </c>
      <c r="N27" s="27">
        <v>3</v>
      </c>
      <c r="O27" s="27">
        <v>0</v>
      </c>
      <c r="P27" s="27">
        <v>0</v>
      </c>
      <c r="Q27" s="27">
        <v>0</v>
      </c>
      <c r="R27" s="26">
        <v>3</v>
      </c>
      <c r="S27" s="26" t="s">
        <v>139</v>
      </c>
      <c r="T27" s="26" t="s">
        <v>138</v>
      </c>
      <c r="U27" s="26" t="s">
        <v>200</v>
      </c>
      <c r="V27" s="34"/>
    </row>
    <row r="28" spans="1:22" ht="198" customHeight="1">
      <c r="A28" s="24">
        <v>18</v>
      </c>
      <c r="B28" s="29" t="s">
        <v>178</v>
      </c>
      <c r="C28" s="26" t="s">
        <v>156</v>
      </c>
      <c r="D28" s="26" t="s">
        <v>172</v>
      </c>
      <c r="E28" s="26" t="s">
        <v>153</v>
      </c>
      <c r="F28" s="26">
        <v>1975.6</v>
      </c>
      <c r="G28" s="31">
        <v>12.8</v>
      </c>
      <c r="H28" s="57">
        <v>1458.6</v>
      </c>
      <c r="I28" s="32"/>
      <c r="J28" s="56">
        <v>596.04</v>
      </c>
      <c r="K28" s="32">
        <v>862.53</v>
      </c>
      <c r="L28" s="32">
        <v>504.19</v>
      </c>
      <c r="M28" s="32">
        <v>0</v>
      </c>
      <c r="N28" s="27">
        <v>202</v>
      </c>
      <c r="O28" s="27">
        <v>0</v>
      </c>
      <c r="P28" s="27">
        <v>78</v>
      </c>
      <c r="Q28" s="27">
        <v>5</v>
      </c>
      <c r="R28" s="26">
        <v>73</v>
      </c>
      <c r="S28" s="26" t="s">
        <v>138</v>
      </c>
      <c r="T28" s="26" t="s">
        <v>202</v>
      </c>
      <c r="U28" s="26" t="s">
        <v>200</v>
      </c>
      <c r="V28" s="34" t="s">
        <v>201</v>
      </c>
    </row>
    <row r="29" spans="1:22" ht="198" customHeight="1">
      <c r="A29" s="24">
        <v>19</v>
      </c>
      <c r="B29" s="29" t="s">
        <v>227</v>
      </c>
      <c r="C29" s="26" t="s">
        <v>228</v>
      </c>
      <c r="D29" s="26" t="s">
        <v>228</v>
      </c>
      <c r="E29" s="26" t="s">
        <v>136</v>
      </c>
      <c r="F29" s="26">
        <v>1.4</v>
      </c>
      <c r="G29" s="31">
        <v>0.3</v>
      </c>
      <c r="H29" s="57">
        <v>0.16</v>
      </c>
      <c r="I29" s="32"/>
      <c r="J29" s="56">
        <v>0.1</v>
      </c>
      <c r="K29" s="32">
        <v>0.1</v>
      </c>
      <c r="L29" s="32">
        <v>0.5</v>
      </c>
      <c r="M29" s="32">
        <v>0</v>
      </c>
      <c r="N29" s="27">
        <v>0</v>
      </c>
      <c r="O29" s="27">
        <v>0</v>
      </c>
      <c r="P29" s="27">
        <v>0</v>
      </c>
      <c r="Q29" s="27">
        <v>0</v>
      </c>
      <c r="R29" s="26">
        <v>0</v>
      </c>
      <c r="S29" s="26" t="s">
        <v>139</v>
      </c>
      <c r="T29" s="26" t="s">
        <v>138</v>
      </c>
      <c r="U29" s="26" t="s">
        <v>200</v>
      </c>
      <c r="V29" s="34"/>
    </row>
    <row r="30" spans="1:22" ht="198" customHeight="1">
      <c r="A30" s="24">
        <v>20</v>
      </c>
      <c r="B30" s="29" t="s">
        <v>233</v>
      </c>
      <c r="C30" s="26" t="s">
        <v>234</v>
      </c>
      <c r="D30" s="26" t="s">
        <v>234</v>
      </c>
      <c r="E30" s="26" t="s">
        <v>235</v>
      </c>
      <c r="F30" s="26">
        <v>1.55</v>
      </c>
      <c r="G30" s="31">
        <v>0.5</v>
      </c>
      <c r="H30" s="57">
        <v>0.5</v>
      </c>
      <c r="I30" s="32"/>
      <c r="J30" s="56">
        <v>0.25</v>
      </c>
      <c r="K30" s="32">
        <v>0.25</v>
      </c>
      <c r="L30" s="32">
        <v>0.3</v>
      </c>
      <c r="M30" s="32">
        <v>0.25</v>
      </c>
      <c r="N30" s="27">
        <v>0</v>
      </c>
      <c r="O30" s="27">
        <v>0</v>
      </c>
      <c r="P30" s="27">
        <v>0</v>
      </c>
      <c r="Q30" s="27">
        <v>0</v>
      </c>
      <c r="R30" s="26">
        <v>0</v>
      </c>
      <c r="S30" s="26" t="s">
        <v>138</v>
      </c>
      <c r="T30" s="26" t="s">
        <v>138</v>
      </c>
      <c r="U30" s="26" t="s">
        <v>140</v>
      </c>
      <c r="V30" s="34"/>
    </row>
    <row r="31" spans="1:22" ht="198" customHeight="1">
      <c r="A31" s="24">
        <v>21</v>
      </c>
      <c r="B31" s="29" t="s">
        <v>229</v>
      </c>
      <c r="C31" s="26" t="s">
        <v>230</v>
      </c>
      <c r="D31" s="26" t="s">
        <v>230</v>
      </c>
      <c r="E31" s="26">
        <v>2016</v>
      </c>
      <c r="F31" s="26">
        <v>1.5</v>
      </c>
      <c r="G31" s="31">
        <v>0</v>
      </c>
      <c r="H31" s="57">
        <v>1.5</v>
      </c>
      <c r="I31" s="32"/>
      <c r="J31" s="56">
        <v>0.5</v>
      </c>
      <c r="K31" s="32">
        <v>1</v>
      </c>
      <c r="L31" s="32">
        <v>0</v>
      </c>
      <c r="M31" s="32">
        <v>0</v>
      </c>
      <c r="N31" s="27">
        <v>5</v>
      </c>
      <c r="O31" s="27">
        <v>0</v>
      </c>
      <c r="P31" s="27">
        <v>0</v>
      </c>
      <c r="Q31" s="27">
        <v>0</v>
      </c>
      <c r="R31" s="26">
        <v>5</v>
      </c>
      <c r="S31" s="26" t="s">
        <v>139</v>
      </c>
      <c r="T31" s="26" t="s">
        <v>138</v>
      </c>
      <c r="U31" s="26" t="s">
        <v>140</v>
      </c>
      <c r="V31" s="34"/>
    </row>
    <row r="32" spans="1:22" ht="135" customHeight="1">
      <c r="A32" s="24">
        <v>22</v>
      </c>
      <c r="B32" s="29" t="s">
        <v>173</v>
      </c>
      <c r="C32" s="35" t="s">
        <v>137</v>
      </c>
      <c r="D32" s="35" t="s">
        <v>137</v>
      </c>
      <c r="E32" s="26">
        <v>2016</v>
      </c>
      <c r="F32" s="26">
        <v>19.7</v>
      </c>
      <c r="G32" s="31">
        <v>0</v>
      </c>
      <c r="H32" s="57">
        <v>19.7</v>
      </c>
      <c r="I32" s="32"/>
      <c r="J32" s="54">
        <v>0.012</v>
      </c>
      <c r="K32" s="54">
        <v>19.64</v>
      </c>
      <c r="L32" s="32">
        <v>0</v>
      </c>
      <c r="M32" s="32">
        <v>0</v>
      </c>
      <c r="N32" s="27">
        <v>0</v>
      </c>
      <c r="O32" s="27">
        <v>0</v>
      </c>
      <c r="P32" s="27">
        <v>0</v>
      </c>
      <c r="Q32" s="27">
        <v>0</v>
      </c>
      <c r="R32" s="26">
        <v>0</v>
      </c>
      <c r="S32" s="26" t="s">
        <v>138</v>
      </c>
      <c r="T32" s="26" t="s">
        <v>138</v>
      </c>
      <c r="U32" s="26" t="s">
        <v>140</v>
      </c>
      <c r="V32" s="34"/>
    </row>
    <row r="33" spans="1:22" ht="135" customHeight="1">
      <c r="A33" s="24">
        <v>23</v>
      </c>
      <c r="B33" s="29" t="s">
        <v>160</v>
      </c>
      <c r="C33" s="35" t="s">
        <v>161</v>
      </c>
      <c r="D33" s="35" t="s">
        <v>162</v>
      </c>
      <c r="E33" s="26">
        <v>2016</v>
      </c>
      <c r="F33" s="26">
        <v>0.036</v>
      </c>
      <c r="G33" s="31">
        <v>0</v>
      </c>
      <c r="H33" s="57">
        <v>0.036</v>
      </c>
      <c r="I33" s="32"/>
      <c r="J33" s="72">
        <v>0.009</v>
      </c>
      <c r="K33" s="72">
        <v>0.026</v>
      </c>
      <c r="L33" s="72">
        <v>0</v>
      </c>
      <c r="M33" s="32">
        <v>0</v>
      </c>
      <c r="N33" s="27">
        <v>0</v>
      </c>
      <c r="O33" s="27">
        <v>0</v>
      </c>
      <c r="P33" s="27">
        <v>0</v>
      </c>
      <c r="Q33" s="27">
        <v>0</v>
      </c>
      <c r="R33" s="26">
        <v>0</v>
      </c>
      <c r="S33" s="26" t="s">
        <v>138</v>
      </c>
      <c r="T33" s="26" t="s">
        <v>138</v>
      </c>
      <c r="U33" s="26" t="s">
        <v>140</v>
      </c>
      <c r="V33" s="34"/>
    </row>
    <row r="34" spans="1:22" ht="135" customHeight="1">
      <c r="A34" s="24">
        <v>24</v>
      </c>
      <c r="B34" s="29" t="s">
        <v>211</v>
      </c>
      <c r="C34" s="35" t="s">
        <v>212</v>
      </c>
      <c r="D34" s="35" t="s">
        <v>212</v>
      </c>
      <c r="E34" s="26">
        <v>2016</v>
      </c>
      <c r="F34" s="26">
        <v>0.717</v>
      </c>
      <c r="G34" s="31">
        <v>0</v>
      </c>
      <c r="H34" s="57">
        <v>0</v>
      </c>
      <c r="I34" s="32"/>
      <c r="J34" s="56">
        <v>0.717</v>
      </c>
      <c r="K34" s="54">
        <v>0</v>
      </c>
      <c r="L34" s="32">
        <v>0</v>
      </c>
      <c r="M34" s="32">
        <v>0</v>
      </c>
      <c r="N34" s="27">
        <v>0</v>
      </c>
      <c r="O34" s="27">
        <v>0</v>
      </c>
      <c r="P34" s="27">
        <v>0</v>
      </c>
      <c r="Q34" s="27">
        <v>0</v>
      </c>
      <c r="R34" s="26">
        <v>0</v>
      </c>
      <c r="S34" s="26" t="s">
        <v>138</v>
      </c>
      <c r="T34" s="26" t="s">
        <v>138</v>
      </c>
      <c r="U34" s="26" t="s">
        <v>140</v>
      </c>
      <c r="V34" s="34"/>
    </row>
    <row r="35" spans="1:22" ht="247.5" customHeight="1">
      <c r="A35" s="24">
        <v>25</v>
      </c>
      <c r="B35" s="29" t="s">
        <v>169</v>
      </c>
      <c r="C35" s="35" t="s">
        <v>168</v>
      </c>
      <c r="D35" s="35" t="s">
        <v>170</v>
      </c>
      <c r="E35" s="26">
        <v>2016</v>
      </c>
      <c r="F35" s="26">
        <v>0.08</v>
      </c>
      <c r="G35" s="31">
        <v>0</v>
      </c>
      <c r="H35" s="57">
        <v>0</v>
      </c>
      <c r="I35" s="32"/>
      <c r="J35" s="56">
        <v>0.04</v>
      </c>
      <c r="K35" s="54">
        <v>0.04</v>
      </c>
      <c r="L35" s="32">
        <v>0</v>
      </c>
      <c r="M35" s="32">
        <v>0</v>
      </c>
      <c r="N35" s="27">
        <v>0</v>
      </c>
      <c r="O35" s="27">
        <v>0</v>
      </c>
      <c r="P35" s="27">
        <v>0</v>
      </c>
      <c r="Q35" s="27">
        <v>0</v>
      </c>
      <c r="R35" s="26">
        <v>0</v>
      </c>
      <c r="S35" s="26" t="s">
        <v>138</v>
      </c>
      <c r="T35" s="26" t="s">
        <v>138</v>
      </c>
      <c r="U35" s="26" t="s">
        <v>140</v>
      </c>
      <c r="V35" s="34"/>
    </row>
    <row r="36" spans="1:22" ht="135" customHeight="1">
      <c r="A36" s="24">
        <v>26</v>
      </c>
      <c r="B36" s="29" t="s">
        <v>163</v>
      </c>
      <c r="C36" s="35" t="s">
        <v>164</v>
      </c>
      <c r="D36" s="35" t="s">
        <v>164</v>
      </c>
      <c r="E36" s="26">
        <v>2016</v>
      </c>
      <c r="F36" s="26">
        <v>0.076</v>
      </c>
      <c r="G36" s="31">
        <v>0</v>
      </c>
      <c r="H36" s="65">
        <v>0.076</v>
      </c>
      <c r="I36" s="32"/>
      <c r="J36" s="54">
        <v>0.071</v>
      </c>
      <c r="K36" s="54">
        <v>0.005</v>
      </c>
      <c r="L36" s="32">
        <v>0</v>
      </c>
      <c r="M36" s="32">
        <v>0</v>
      </c>
      <c r="N36" s="27">
        <v>0</v>
      </c>
      <c r="O36" s="27">
        <v>0</v>
      </c>
      <c r="P36" s="27">
        <v>0</v>
      </c>
      <c r="Q36" s="27">
        <v>0</v>
      </c>
      <c r="R36" s="26">
        <v>0</v>
      </c>
      <c r="S36" s="26" t="s">
        <v>138</v>
      </c>
      <c r="T36" s="26" t="s">
        <v>138</v>
      </c>
      <c r="U36" s="26" t="s">
        <v>140</v>
      </c>
      <c r="V36" s="34"/>
    </row>
    <row r="37" spans="1:22" ht="135" customHeight="1">
      <c r="A37" s="24">
        <v>27</v>
      </c>
      <c r="B37" s="29" t="s">
        <v>158</v>
      </c>
      <c r="C37" s="35" t="s">
        <v>159</v>
      </c>
      <c r="D37" s="35" t="s">
        <v>159</v>
      </c>
      <c r="E37" s="26">
        <v>2016</v>
      </c>
      <c r="F37" s="26">
        <v>28.06</v>
      </c>
      <c r="G37" s="31">
        <v>0</v>
      </c>
      <c r="H37" s="57">
        <v>28.06</v>
      </c>
      <c r="I37" s="32"/>
      <c r="J37" s="56">
        <v>12.601</v>
      </c>
      <c r="K37" s="54">
        <v>14.45</v>
      </c>
      <c r="L37" s="32">
        <v>0</v>
      </c>
      <c r="M37" s="32">
        <v>0</v>
      </c>
      <c r="N37" s="27">
        <v>0</v>
      </c>
      <c r="O37" s="27">
        <v>0</v>
      </c>
      <c r="P37" s="27">
        <v>0</v>
      </c>
      <c r="Q37" s="27">
        <v>0</v>
      </c>
      <c r="R37" s="26">
        <v>0</v>
      </c>
      <c r="S37" s="26" t="s">
        <v>138</v>
      </c>
      <c r="T37" s="26" t="s">
        <v>138</v>
      </c>
      <c r="U37" s="26" t="s">
        <v>140</v>
      </c>
      <c r="V37" s="34"/>
    </row>
    <row r="38" spans="1:22" ht="135" customHeight="1">
      <c r="A38" s="24">
        <v>28</v>
      </c>
      <c r="B38" s="29" t="s">
        <v>165</v>
      </c>
      <c r="C38" s="35" t="s">
        <v>166</v>
      </c>
      <c r="D38" s="35" t="s">
        <v>167</v>
      </c>
      <c r="E38" s="26">
        <v>2016</v>
      </c>
      <c r="F38" s="54">
        <v>0.4</v>
      </c>
      <c r="G38" s="31">
        <v>0</v>
      </c>
      <c r="H38" s="67">
        <v>0.372</v>
      </c>
      <c r="I38" s="32"/>
      <c r="J38" s="66">
        <v>0.149</v>
      </c>
      <c r="K38" s="54">
        <v>0.21</v>
      </c>
      <c r="L38" s="32">
        <v>0</v>
      </c>
      <c r="M38" s="32">
        <v>0</v>
      </c>
      <c r="N38" s="27">
        <v>0</v>
      </c>
      <c r="O38" s="27">
        <v>0</v>
      </c>
      <c r="P38" s="27">
        <v>0</v>
      </c>
      <c r="Q38" s="27">
        <v>0</v>
      </c>
      <c r="R38" s="26">
        <v>0</v>
      </c>
      <c r="S38" s="26" t="s">
        <v>138</v>
      </c>
      <c r="T38" s="26" t="s">
        <v>138</v>
      </c>
      <c r="U38" s="26" t="s">
        <v>140</v>
      </c>
      <c r="V38" s="34"/>
    </row>
    <row r="39" spans="1:22" ht="135" customHeight="1">
      <c r="A39" s="24">
        <v>29</v>
      </c>
      <c r="B39" s="29" t="s">
        <v>179</v>
      </c>
      <c r="C39" s="35" t="s">
        <v>174</v>
      </c>
      <c r="D39" s="35" t="s">
        <v>174</v>
      </c>
      <c r="E39" s="26">
        <v>2016</v>
      </c>
      <c r="F39" s="26">
        <v>200</v>
      </c>
      <c r="G39" s="31">
        <v>0</v>
      </c>
      <c r="H39" s="57">
        <v>121.52</v>
      </c>
      <c r="I39" s="32"/>
      <c r="J39" s="56">
        <v>166.401</v>
      </c>
      <c r="K39" s="32">
        <v>87.9</v>
      </c>
      <c r="L39" s="32">
        <v>0</v>
      </c>
      <c r="M39" s="32">
        <v>0</v>
      </c>
      <c r="N39" s="27">
        <v>0</v>
      </c>
      <c r="O39" s="27">
        <v>0</v>
      </c>
      <c r="P39" s="27">
        <v>0</v>
      </c>
      <c r="Q39" s="27">
        <v>0</v>
      </c>
      <c r="R39" s="26">
        <v>0</v>
      </c>
      <c r="S39" s="26" t="s">
        <v>138</v>
      </c>
      <c r="T39" s="26" t="s">
        <v>138</v>
      </c>
      <c r="U39" s="26" t="s">
        <v>140</v>
      </c>
      <c r="V39" s="34"/>
    </row>
    <row r="40" spans="1:22" ht="135" customHeight="1">
      <c r="A40" s="24">
        <v>30</v>
      </c>
      <c r="B40" s="29" t="s">
        <v>182</v>
      </c>
      <c r="C40" s="35" t="s">
        <v>183</v>
      </c>
      <c r="D40" s="35" t="s">
        <v>183</v>
      </c>
      <c r="E40" s="26">
        <v>2016</v>
      </c>
      <c r="F40" s="26">
        <v>10</v>
      </c>
      <c r="G40" s="31">
        <v>0</v>
      </c>
      <c r="H40" s="57">
        <v>10</v>
      </c>
      <c r="I40" s="32"/>
      <c r="J40" s="56">
        <v>5.8</v>
      </c>
      <c r="K40" s="32">
        <v>4.2</v>
      </c>
      <c r="L40" s="32">
        <v>0</v>
      </c>
      <c r="M40" s="32">
        <v>0</v>
      </c>
      <c r="N40" s="27">
        <v>0</v>
      </c>
      <c r="O40" s="27">
        <v>0</v>
      </c>
      <c r="P40" s="27">
        <v>0</v>
      </c>
      <c r="Q40" s="27">
        <v>0</v>
      </c>
      <c r="R40" s="26">
        <v>0</v>
      </c>
      <c r="S40" s="26" t="s">
        <v>138</v>
      </c>
      <c r="T40" s="26" t="s">
        <v>138</v>
      </c>
      <c r="U40" s="26" t="s">
        <v>140</v>
      </c>
      <c r="V40" s="34"/>
    </row>
    <row r="41" spans="1:22" s="64" customFormat="1" ht="135" customHeight="1">
      <c r="A41" s="24">
        <v>31</v>
      </c>
      <c r="B41" s="69" t="s">
        <v>180</v>
      </c>
      <c r="C41" s="70" t="s">
        <v>175</v>
      </c>
      <c r="D41" s="70" t="s">
        <v>175</v>
      </c>
      <c r="E41" s="54">
        <v>2016</v>
      </c>
      <c r="F41" s="54">
        <v>7</v>
      </c>
      <c r="G41" s="71">
        <v>0</v>
      </c>
      <c r="H41" s="65">
        <v>0.366</v>
      </c>
      <c r="I41" s="54"/>
      <c r="J41" s="54">
        <v>6.704</v>
      </c>
      <c r="K41" s="54">
        <v>0.07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 t="s">
        <v>138</v>
      </c>
      <c r="T41" s="54" t="s">
        <v>138</v>
      </c>
      <c r="U41" s="54" t="s">
        <v>140</v>
      </c>
      <c r="V41" s="68"/>
    </row>
    <row r="42" spans="1:22" ht="135" customHeight="1">
      <c r="A42" s="24">
        <v>32</v>
      </c>
      <c r="B42" s="29" t="s">
        <v>184</v>
      </c>
      <c r="C42" s="35" t="s">
        <v>185</v>
      </c>
      <c r="D42" s="35" t="s">
        <v>185</v>
      </c>
      <c r="E42" s="26">
        <v>2016</v>
      </c>
      <c r="F42" s="26">
        <v>17</v>
      </c>
      <c r="G42" s="31">
        <v>0</v>
      </c>
      <c r="H42" s="57">
        <v>5.6</v>
      </c>
      <c r="I42" s="32"/>
      <c r="J42" s="56">
        <v>11.061</v>
      </c>
      <c r="K42" s="32">
        <v>0.33</v>
      </c>
      <c r="L42" s="32">
        <v>0</v>
      </c>
      <c r="M42" s="32">
        <v>0</v>
      </c>
      <c r="N42" s="27">
        <v>0</v>
      </c>
      <c r="O42" s="27">
        <v>0</v>
      </c>
      <c r="P42" s="27">
        <v>0</v>
      </c>
      <c r="Q42" s="27">
        <v>0</v>
      </c>
      <c r="R42" s="26">
        <v>0</v>
      </c>
      <c r="S42" s="26" t="s">
        <v>138</v>
      </c>
      <c r="T42" s="26" t="s">
        <v>138</v>
      </c>
      <c r="U42" s="26" t="s">
        <v>140</v>
      </c>
      <c r="V42" s="34"/>
    </row>
    <row r="43" spans="1:22" ht="135" customHeight="1">
      <c r="A43" s="24">
        <v>33</v>
      </c>
      <c r="B43" s="29" t="s">
        <v>181</v>
      </c>
      <c r="C43" s="35" t="s">
        <v>176</v>
      </c>
      <c r="D43" s="35" t="s">
        <v>176</v>
      </c>
      <c r="E43" s="26">
        <v>2016</v>
      </c>
      <c r="F43" s="26">
        <v>0.6</v>
      </c>
      <c r="G43" s="31">
        <v>0</v>
      </c>
      <c r="H43" s="67">
        <v>0.6</v>
      </c>
      <c r="I43" s="32"/>
      <c r="J43" s="56">
        <v>0.3</v>
      </c>
      <c r="K43" s="72">
        <v>0.3</v>
      </c>
      <c r="L43" s="32">
        <v>0</v>
      </c>
      <c r="M43" s="32">
        <v>0</v>
      </c>
      <c r="N43" s="27">
        <v>0</v>
      </c>
      <c r="O43" s="27">
        <v>0</v>
      </c>
      <c r="P43" s="27">
        <v>0</v>
      </c>
      <c r="Q43" s="27">
        <v>0</v>
      </c>
      <c r="R43" s="26">
        <v>0</v>
      </c>
      <c r="S43" s="26" t="s">
        <v>138</v>
      </c>
      <c r="T43" s="26" t="s">
        <v>138</v>
      </c>
      <c r="U43" s="26" t="s">
        <v>140</v>
      </c>
      <c r="V43" s="34"/>
    </row>
    <row r="44" spans="1:22" ht="135" customHeight="1">
      <c r="A44" s="24">
        <v>34</v>
      </c>
      <c r="B44" s="29" t="s">
        <v>189</v>
      </c>
      <c r="C44" s="35" t="s">
        <v>190</v>
      </c>
      <c r="D44" s="35" t="s">
        <v>190</v>
      </c>
      <c r="E44" s="26">
        <v>2016</v>
      </c>
      <c r="F44" s="26">
        <v>4.044</v>
      </c>
      <c r="G44" s="31">
        <v>0</v>
      </c>
      <c r="H44" s="57">
        <v>4.044</v>
      </c>
      <c r="I44" s="32"/>
      <c r="J44" s="56">
        <v>2</v>
      </c>
      <c r="K44" s="54">
        <v>2</v>
      </c>
      <c r="L44" s="32">
        <v>0</v>
      </c>
      <c r="M44" s="32">
        <v>0</v>
      </c>
      <c r="N44" s="27">
        <v>0</v>
      </c>
      <c r="O44" s="27">
        <v>0</v>
      </c>
      <c r="P44" s="27">
        <v>0</v>
      </c>
      <c r="Q44" s="27">
        <v>0</v>
      </c>
      <c r="R44" s="26">
        <v>0</v>
      </c>
      <c r="S44" s="26" t="s">
        <v>138</v>
      </c>
      <c r="T44" s="26" t="s">
        <v>138</v>
      </c>
      <c r="U44" s="26" t="s">
        <v>140</v>
      </c>
      <c r="V44" s="34"/>
    </row>
    <row r="45" spans="1:22" ht="135" customHeight="1">
      <c r="A45" s="24">
        <v>35</v>
      </c>
      <c r="B45" s="29" t="s">
        <v>191</v>
      </c>
      <c r="C45" s="35" t="s">
        <v>192</v>
      </c>
      <c r="D45" s="35" t="s">
        <v>192</v>
      </c>
      <c r="E45" s="26">
        <v>2016</v>
      </c>
      <c r="F45" s="26">
        <v>0.6</v>
      </c>
      <c r="G45" s="31">
        <v>0</v>
      </c>
      <c r="H45" s="57">
        <v>0.364</v>
      </c>
      <c r="I45" s="32"/>
      <c r="J45" s="54">
        <v>0.123</v>
      </c>
      <c r="K45" s="54">
        <v>0.07</v>
      </c>
      <c r="L45" s="32">
        <v>0</v>
      </c>
      <c r="M45" s="32">
        <v>0</v>
      </c>
      <c r="N45" s="27">
        <v>0</v>
      </c>
      <c r="O45" s="27">
        <v>0</v>
      </c>
      <c r="P45" s="27">
        <v>0</v>
      </c>
      <c r="Q45" s="27">
        <v>0</v>
      </c>
      <c r="R45" s="26">
        <v>0</v>
      </c>
      <c r="S45" s="26" t="s">
        <v>138</v>
      </c>
      <c r="T45" s="26" t="s">
        <v>138</v>
      </c>
      <c r="U45" s="26" t="s">
        <v>140</v>
      </c>
      <c r="V45" s="34"/>
    </row>
    <row r="46" spans="1:22" ht="135" customHeight="1">
      <c r="A46" s="24">
        <v>36</v>
      </c>
      <c r="B46" s="29" t="s">
        <v>193</v>
      </c>
      <c r="C46" s="35" t="s">
        <v>194</v>
      </c>
      <c r="D46" s="35" t="s">
        <v>194</v>
      </c>
      <c r="E46" s="26">
        <v>2016</v>
      </c>
      <c r="F46" s="26">
        <v>0.2</v>
      </c>
      <c r="G46" s="31">
        <v>0</v>
      </c>
      <c r="H46" s="65">
        <v>0.092</v>
      </c>
      <c r="I46" s="54"/>
      <c r="J46" s="54">
        <v>0.102</v>
      </c>
      <c r="K46" s="54">
        <v>0.09</v>
      </c>
      <c r="L46" s="32">
        <v>0</v>
      </c>
      <c r="M46" s="32">
        <v>0</v>
      </c>
      <c r="N46" s="27">
        <v>0</v>
      </c>
      <c r="O46" s="27">
        <v>0</v>
      </c>
      <c r="P46" s="27">
        <v>0</v>
      </c>
      <c r="Q46" s="27">
        <v>0</v>
      </c>
      <c r="R46" s="26">
        <v>0</v>
      </c>
      <c r="S46" s="26" t="s">
        <v>138</v>
      </c>
      <c r="T46" s="26" t="s">
        <v>138</v>
      </c>
      <c r="U46" s="26" t="s">
        <v>140</v>
      </c>
      <c r="V46" s="34"/>
    </row>
    <row r="47" spans="1:22" ht="135" customHeight="1">
      <c r="A47" s="24">
        <v>37</v>
      </c>
      <c r="B47" s="29" t="s">
        <v>195</v>
      </c>
      <c r="C47" s="35" t="s">
        <v>196</v>
      </c>
      <c r="D47" s="35" t="s">
        <v>196</v>
      </c>
      <c r="E47" s="26">
        <v>2016</v>
      </c>
      <c r="F47" s="26">
        <v>0.66</v>
      </c>
      <c r="G47" s="31">
        <v>0</v>
      </c>
      <c r="H47" s="67">
        <v>0.532</v>
      </c>
      <c r="I47" s="32"/>
      <c r="J47" s="56">
        <v>0.133</v>
      </c>
      <c r="K47" s="54">
        <v>0</v>
      </c>
      <c r="L47" s="54">
        <v>0</v>
      </c>
      <c r="M47" s="32">
        <v>0</v>
      </c>
      <c r="N47" s="27">
        <v>0</v>
      </c>
      <c r="O47" s="27">
        <v>0</v>
      </c>
      <c r="P47" s="27">
        <v>0</v>
      </c>
      <c r="Q47" s="27">
        <v>0</v>
      </c>
      <c r="R47" s="26">
        <v>0</v>
      </c>
      <c r="S47" s="26" t="s">
        <v>138</v>
      </c>
      <c r="T47" s="26" t="s">
        <v>138</v>
      </c>
      <c r="U47" s="26" t="s">
        <v>140</v>
      </c>
      <c r="V47" s="34"/>
    </row>
    <row r="48" spans="1:22" ht="135" customHeight="1">
      <c r="A48" s="24">
        <v>38</v>
      </c>
      <c r="B48" s="29" t="s">
        <v>203</v>
      </c>
      <c r="C48" s="35" t="s">
        <v>215</v>
      </c>
      <c r="D48" s="35" t="s">
        <v>215</v>
      </c>
      <c r="E48" s="26">
        <v>2016</v>
      </c>
      <c r="F48" s="26">
        <v>3.88</v>
      </c>
      <c r="G48" s="31">
        <v>0</v>
      </c>
      <c r="H48" s="67">
        <v>3.88</v>
      </c>
      <c r="I48" s="32"/>
      <c r="J48" s="56">
        <v>0.97</v>
      </c>
      <c r="K48" s="54">
        <v>2.91</v>
      </c>
      <c r="L48" s="54">
        <v>0</v>
      </c>
      <c r="M48" s="32">
        <v>0</v>
      </c>
      <c r="N48" s="27">
        <v>0</v>
      </c>
      <c r="O48" s="27">
        <v>0</v>
      </c>
      <c r="P48" s="27">
        <v>0</v>
      </c>
      <c r="Q48" s="27">
        <v>0</v>
      </c>
      <c r="R48" s="26">
        <v>0</v>
      </c>
      <c r="S48" s="26" t="s">
        <v>138</v>
      </c>
      <c r="T48" s="26" t="s">
        <v>138</v>
      </c>
      <c r="U48" s="26" t="s">
        <v>140</v>
      </c>
      <c r="V48" s="34"/>
    </row>
    <row r="49" spans="1:22" ht="135" customHeight="1">
      <c r="A49" s="24">
        <v>39</v>
      </c>
      <c r="B49" s="29" t="s">
        <v>204</v>
      </c>
      <c r="C49" s="35" t="s">
        <v>205</v>
      </c>
      <c r="D49" s="35" t="s">
        <v>205</v>
      </c>
      <c r="E49" s="26">
        <v>2016</v>
      </c>
      <c r="F49" s="26">
        <v>3.014</v>
      </c>
      <c r="G49" s="31">
        <v>0</v>
      </c>
      <c r="H49" s="67">
        <v>3.014</v>
      </c>
      <c r="I49" s="32"/>
      <c r="J49" s="56">
        <v>0.75</v>
      </c>
      <c r="K49" s="54">
        <v>2.26</v>
      </c>
      <c r="L49" s="54">
        <v>0</v>
      </c>
      <c r="M49" s="32">
        <v>0</v>
      </c>
      <c r="N49" s="27">
        <v>0</v>
      </c>
      <c r="O49" s="27">
        <v>0</v>
      </c>
      <c r="P49" s="27">
        <v>0</v>
      </c>
      <c r="Q49" s="27">
        <v>0</v>
      </c>
      <c r="R49" s="26">
        <v>0</v>
      </c>
      <c r="S49" s="26" t="s">
        <v>138</v>
      </c>
      <c r="T49" s="26" t="s">
        <v>138</v>
      </c>
      <c r="U49" s="26" t="s">
        <v>140</v>
      </c>
      <c r="V49" s="34"/>
    </row>
    <row r="50" spans="1:22" ht="135" customHeight="1">
      <c r="A50" s="24">
        <v>40</v>
      </c>
      <c r="B50" s="29" t="s">
        <v>206</v>
      </c>
      <c r="C50" s="35" t="s">
        <v>176</v>
      </c>
      <c r="D50" s="35" t="s">
        <v>176</v>
      </c>
      <c r="E50" s="26">
        <v>2016</v>
      </c>
      <c r="F50" s="26">
        <v>1.889</v>
      </c>
      <c r="G50" s="31">
        <v>0</v>
      </c>
      <c r="H50" s="67">
        <v>1.889</v>
      </c>
      <c r="I50" s="32"/>
      <c r="J50" s="56">
        <v>0.47</v>
      </c>
      <c r="K50" s="54">
        <v>1.41</v>
      </c>
      <c r="L50" s="54">
        <v>0</v>
      </c>
      <c r="M50" s="32">
        <v>0</v>
      </c>
      <c r="N50" s="27">
        <v>0</v>
      </c>
      <c r="O50" s="27">
        <v>0</v>
      </c>
      <c r="P50" s="27">
        <v>0</v>
      </c>
      <c r="Q50" s="27">
        <v>0</v>
      </c>
      <c r="R50" s="26">
        <v>0</v>
      </c>
      <c r="S50" s="26" t="s">
        <v>138</v>
      </c>
      <c r="T50" s="26" t="s">
        <v>138</v>
      </c>
      <c r="U50" s="26" t="s">
        <v>140</v>
      </c>
      <c r="V50" s="34"/>
    </row>
    <row r="51" spans="1:22" ht="135" customHeight="1">
      <c r="A51" s="24">
        <v>41</v>
      </c>
      <c r="B51" s="29" t="s">
        <v>207</v>
      </c>
      <c r="C51" s="26" t="s">
        <v>125</v>
      </c>
      <c r="D51" s="26" t="s">
        <v>125</v>
      </c>
      <c r="E51" s="26">
        <v>2016</v>
      </c>
      <c r="F51" s="26">
        <v>3.394</v>
      </c>
      <c r="G51" s="31">
        <v>0</v>
      </c>
      <c r="H51" s="67">
        <v>3.39</v>
      </c>
      <c r="I51" s="32"/>
      <c r="J51" s="56">
        <v>0.09</v>
      </c>
      <c r="K51" s="54">
        <v>3.3</v>
      </c>
      <c r="L51" s="54">
        <v>0</v>
      </c>
      <c r="M51" s="32">
        <v>0</v>
      </c>
      <c r="N51" s="27">
        <v>0</v>
      </c>
      <c r="O51" s="27">
        <v>0</v>
      </c>
      <c r="P51" s="27">
        <v>0</v>
      </c>
      <c r="Q51" s="27">
        <v>0</v>
      </c>
      <c r="R51" s="26">
        <v>0</v>
      </c>
      <c r="S51" s="26" t="s">
        <v>138</v>
      </c>
      <c r="T51" s="26" t="s">
        <v>138</v>
      </c>
      <c r="U51" s="26" t="s">
        <v>140</v>
      </c>
      <c r="V51" s="34"/>
    </row>
    <row r="52" spans="1:22" ht="135" customHeight="1">
      <c r="A52" s="24">
        <v>42</v>
      </c>
      <c r="B52" s="29" t="s">
        <v>208</v>
      </c>
      <c r="C52" s="26" t="s">
        <v>209</v>
      </c>
      <c r="D52" s="26" t="s">
        <v>209</v>
      </c>
      <c r="E52" s="26" t="s">
        <v>210</v>
      </c>
      <c r="F52" s="26">
        <v>14.45</v>
      </c>
      <c r="G52" s="31">
        <v>0</v>
      </c>
      <c r="H52" s="67">
        <v>2.89</v>
      </c>
      <c r="I52" s="32"/>
      <c r="J52" s="56">
        <v>0.75</v>
      </c>
      <c r="K52" s="54">
        <v>2.14</v>
      </c>
      <c r="L52" s="54">
        <v>2.89</v>
      </c>
      <c r="M52" s="32">
        <v>8.67</v>
      </c>
      <c r="N52" s="27">
        <v>0</v>
      </c>
      <c r="O52" s="27">
        <v>0</v>
      </c>
      <c r="P52" s="27">
        <v>0</v>
      </c>
      <c r="Q52" s="27">
        <v>0</v>
      </c>
      <c r="R52" s="26">
        <v>0</v>
      </c>
      <c r="S52" s="26" t="s">
        <v>138</v>
      </c>
      <c r="T52" s="26" t="s">
        <v>138</v>
      </c>
      <c r="U52" s="26" t="s">
        <v>140</v>
      </c>
      <c r="V52" s="34"/>
    </row>
    <row r="53" spans="1:22" ht="135" customHeight="1">
      <c r="A53" s="24">
        <v>43</v>
      </c>
      <c r="B53" s="29" t="s">
        <v>222</v>
      </c>
      <c r="C53" s="26" t="s">
        <v>223</v>
      </c>
      <c r="D53" s="26" t="s">
        <v>223</v>
      </c>
      <c r="E53" s="26" t="s">
        <v>224</v>
      </c>
      <c r="F53" s="26">
        <v>19</v>
      </c>
      <c r="G53" s="31">
        <v>0</v>
      </c>
      <c r="H53" s="67">
        <v>10</v>
      </c>
      <c r="I53" s="32"/>
      <c r="J53" s="56">
        <v>5</v>
      </c>
      <c r="K53" s="54">
        <v>5</v>
      </c>
      <c r="L53" s="54">
        <v>3</v>
      </c>
      <c r="M53" s="32">
        <v>6</v>
      </c>
      <c r="N53" s="27">
        <v>0</v>
      </c>
      <c r="O53" s="27">
        <v>0</v>
      </c>
      <c r="P53" s="27">
        <v>0</v>
      </c>
      <c r="Q53" s="27">
        <v>0</v>
      </c>
      <c r="R53" s="26">
        <v>0</v>
      </c>
      <c r="S53" s="26" t="s">
        <v>138</v>
      </c>
      <c r="T53" s="26" t="s">
        <v>138</v>
      </c>
      <c r="U53" s="26" t="s">
        <v>140</v>
      </c>
      <c r="V53" s="34"/>
    </row>
    <row r="54" spans="1:22" ht="135" customHeight="1">
      <c r="A54" s="24">
        <v>44</v>
      </c>
      <c r="B54" s="29" t="s">
        <v>213</v>
      </c>
      <c r="C54" s="26" t="s">
        <v>214</v>
      </c>
      <c r="D54" s="26" t="s">
        <v>214</v>
      </c>
      <c r="E54" s="26">
        <v>2016</v>
      </c>
      <c r="F54" s="26">
        <v>7.017</v>
      </c>
      <c r="G54" s="31">
        <v>0</v>
      </c>
      <c r="H54" s="65">
        <v>7.017</v>
      </c>
      <c r="I54" s="54"/>
      <c r="J54" s="54">
        <v>7.017</v>
      </c>
      <c r="K54" s="54">
        <v>0</v>
      </c>
      <c r="L54" s="54">
        <v>0</v>
      </c>
      <c r="M54" s="32">
        <v>0</v>
      </c>
      <c r="N54" s="27">
        <v>0</v>
      </c>
      <c r="O54" s="27">
        <v>0</v>
      </c>
      <c r="P54" s="27">
        <v>0</v>
      </c>
      <c r="Q54" s="27">
        <v>0</v>
      </c>
      <c r="R54" s="26">
        <v>0</v>
      </c>
      <c r="S54" s="26" t="s">
        <v>138</v>
      </c>
      <c r="T54" s="26" t="s">
        <v>138</v>
      </c>
      <c r="U54" s="26" t="s">
        <v>140</v>
      </c>
      <c r="V54" s="34"/>
    </row>
    <row r="55" spans="1:22" ht="18.75">
      <c r="A55" s="37"/>
      <c r="B55" s="49" t="s">
        <v>12</v>
      </c>
      <c r="C55" s="37"/>
      <c r="D55" s="37"/>
      <c r="E55" s="37"/>
      <c r="F55" s="48">
        <f>SUM(F11:F47)</f>
        <v>4746.973</v>
      </c>
      <c r="G55" s="48">
        <f>SUM(G11:G47)</f>
        <v>177.45000000000002</v>
      </c>
      <c r="H55" s="48">
        <f>SUM(H11:H54)</f>
        <v>2433.7019999999993</v>
      </c>
      <c r="I55" s="48">
        <f aca="true" t="shared" si="0" ref="I55:R55">SUM(I11:I47)</f>
        <v>138.3</v>
      </c>
      <c r="J55" s="48">
        <f t="shared" si="0"/>
        <v>858.213</v>
      </c>
      <c r="K55" s="48">
        <f t="shared" si="0"/>
        <v>1679.031</v>
      </c>
      <c r="L55" s="48">
        <f t="shared" si="0"/>
        <v>1431.74</v>
      </c>
      <c r="M55" s="48">
        <f t="shared" si="0"/>
        <v>58.400000000000006</v>
      </c>
      <c r="N55" s="48">
        <f t="shared" si="0"/>
        <v>645</v>
      </c>
      <c r="O55" s="48">
        <f t="shared" si="0"/>
        <v>86</v>
      </c>
      <c r="P55" s="48">
        <f t="shared" si="0"/>
        <v>213</v>
      </c>
      <c r="Q55" s="48">
        <f t="shared" si="0"/>
        <v>56</v>
      </c>
      <c r="R55" s="48">
        <f t="shared" si="0"/>
        <v>273</v>
      </c>
      <c r="S55" s="38"/>
      <c r="T55" s="38"/>
      <c r="U55" s="38"/>
      <c r="V55" s="38"/>
    </row>
    <row r="56" spans="1:9" ht="15.75">
      <c r="A56" s="39" t="s">
        <v>13</v>
      </c>
      <c r="B56" s="39" t="s">
        <v>99</v>
      </c>
      <c r="C56" s="39"/>
      <c r="D56" s="39"/>
      <c r="E56" s="39"/>
      <c r="F56" s="39"/>
      <c r="G56" s="39"/>
      <c r="H56" s="58"/>
      <c r="I56" s="39"/>
    </row>
    <row r="57" spans="1:19" ht="18.75">
      <c r="A57" s="39" t="s">
        <v>14</v>
      </c>
      <c r="B57" s="1" t="s">
        <v>15</v>
      </c>
      <c r="C57" s="1"/>
      <c r="D57" s="1"/>
      <c r="E57" s="1"/>
      <c r="F57" s="1"/>
      <c r="G57" s="1"/>
      <c r="H57" s="5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>
      <c r="A58" s="40" t="s">
        <v>16</v>
      </c>
      <c r="B58" s="1" t="s">
        <v>17</v>
      </c>
      <c r="C58" s="1"/>
      <c r="D58" s="1"/>
      <c r="E58" s="1"/>
      <c r="F58" s="1"/>
      <c r="G58" s="1"/>
      <c r="H58" s="5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>
      <c r="A59" s="41" t="s">
        <v>18</v>
      </c>
      <c r="B59" s="89"/>
      <c r="C59" s="90"/>
      <c r="D59" s="90"/>
      <c r="E59" s="90"/>
      <c r="F59" s="90"/>
      <c r="G59" s="90"/>
      <c r="H59" s="90"/>
      <c r="I59" s="9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>
      <c r="A60" s="9"/>
      <c r="B60" s="92"/>
      <c r="C60" s="92"/>
      <c r="D60" s="92"/>
      <c r="E60" s="92"/>
      <c r="F60" s="92"/>
      <c r="G60" s="92"/>
      <c r="H60" s="92"/>
      <c r="I60" s="92"/>
      <c r="J60" s="2"/>
      <c r="K60" s="2"/>
      <c r="L60" s="2"/>
      <c r="M60" s="2"/>
      <c r="N60" s="2"/>
      <c r="O60" s="2"/>
      <c r="P60" s="2"/>
      <c r="Q60" s="2"/>
      <c r="R60" s="2"/>
      <c r="S60" s="1"/>
    </row>
    <row r="61" spans="1:18" ht="16.5">
      <c r="A61" s="10" t="s">
        <v>19</v>
      </c>
      <c r="B61" s="88" t="s">
        <v>20</v>
      </c>
      <c r="C61" s="88"/>
      <c r="D61" s="88"/>
      <c r="E61" s="88"/>
      <c r="F61" s="88"/>
      <c r="G61" s="88"/>
      <c r="H61" s="88"/>
      <c r="I61" s="88"/>
      <c r="J61" s="60"/>
      <c r="K61" s="3"/>
      <c r="L61" s="3"/>
      <c r="M61" s="3"/>
      <c r="N61" s="3"/>
      <c r="O61" s="3"/>
      <c r="P61" s="3"/>
      <c r="Q61" s="3"/>
      <c r="R61" s="3"/>
    </row>
    <row r="62" spans="1:18" ht="16.5">
      <c r="A62" s="10" t="s">
        <v>21</v>
      </c>
      <c r="B62" s="88" t="s">
        <v>22</v>
      </c>
      <c r="C62" s="88"/>
      <c r="D62" s="88"/>
      <c r="E62" s="88"/>
      <c r="F62" s="88"/>
      <c r="G62" s="88"/>
      <c r="H62" s="88"/>
      <c r="I62" s="88"/>
      <c r="J62" s="3"/>
      <c r="K62" s="3"/>
      <c r="L62" s="3"/>
      <c r="M62" s="3"/>
      <c r="N62" s="3"/>
      <c r="O62" s="3"/>
      <c r="P62" s="3"/>
      <c r="Q62" s="3"/>
      <c r="R62" s="3"/>
    </row>
    <row r="63" spans="1:18" ht="16.5">
      <c r="A63" s="10" t="s">
        <v>23</v>
      </c>
      <c r="B63" s="88" t="s">
        <v>24</v>
      </c>
      <c r="C63" s="88"/>
      <c r="D63" s="88"/>
      <c r="E63" s="88"/>
      <c r="F63" s="88"/>
      <c r="G63" s="88"/>
      <c r="H63" s="88"/>
      <c r="I63" s="88"/>
      <c r="J63" s="3"/>
      <c r="K63" s="3"/>
      <c r="L63" s="3"/>
      <c r="M63" s="3"/>
      <c r="N63" s="3"/>
      <c r="O63" s="3"/>
      <c r="P63" s="3"/>
      <c r="Q63" s="3"/>
      <c r="R63" s="3"/>
    </row>
    <row r="64" spans="1:18" ht="16.5">
      <c r="A64" s="10" t="s">
        <v>25</v>
      </c>
      <c r="B64" s="88" t="s">
        <v>26</v>
      </c>
      <c r="C64" s="88"/>
      <c r="D64" s="88"/>
      <c r="E64" s="88"/>
      <c r="F64" s="88"/>
      <c r="G64" s="88"/>
      <c r="H64" s="88"/>
      <c r="I64" s="88"/>
      <c r="J64" s="3"/>
      <c r="K64" s="3"/>
      <c r="L64" s="3"/>
      <c r="M64" s="3"/>
      <c r="N64" s="3"/>
      <c r="O64" s="3"/>
      <c r="P64" s="3"/>
      <c r="Q64" s="3"/>
      <c r="R64" s="3"/>
    </row>
    <row r="65" spans="1:18" ht="16.5">
      <c r="A65" s="10" t="s">
        <v>27</v>
      </c>
      <c r="B65" s="88" t="s">
        <v>28</v>
      </c>
      <c r="C65" s="88"/>
      <c r="D65" s="88"/>
      <c r="E65" s="88"/>
      <c r="F65" s="88"/>
      <c r="G65" s="88"/>
      <c r="H65" s="88"/>
      <c r="I65" s="88"/>
      <c r="J65" s="3"/>
      <c r="K65" s="3"/>
      <c r="L65" s="3"/>
      <c r="M65" s="3"/>
      <c r="N65" s="3"/>
      <c r="O65" s="3"/>
      <c r="P65" s="3"/>
      <c r="Q65" s="3"/>
      <c r="R65" s="3"/>
    </row>
    <row r="66" spans="1:18" ht="16.5">
      <c r="A66" s="10" t="s">
        <v>29</v>
      </c>
      <c r="B66" s="88" t="s">
        <v>30</v>
      </c>
      <c r="C66" s="88"/>
      <c r="D66" s="88"/>
      <c r="E66" s="88"/>
      <c r="F66" s="88"/>
      <c r="G66" s="88"/>
      <c r="H66" s="88"/>
      <c r="I66" s="88"/>
      <c r="J66" s="3"/>
      <c r="K66" s="3"/>
      <c r="L66" s="3"/>
      <c r="M66" s="3"/>
      <c r="N66" s="3"/>
      <c r="O66" s="3"/>
      <c r="P66" s="3"/>
      <c r="Q66" s="3"/>
      <c r="R66" s="3"/>
    </row>
    <row r="67" spans="1:18" ht="16.5">
      <c r="A67" s="10" t="s">
        <v>31</v>
      </c>
      <c r="B67" s="88" t="s">
        <v>32</v>
      </c>
      <c r="C67" s="88"/>
      <c r="D67" s="88"/>
      <c r="E67" s="88"/>
      <c r="F67" s="88"/>
      <c r="G67" s="88"/>
      <c r="H67" s="88"/>
      <c r="I67" s="88"/>
      <c r="J67" s="3"/>
      <c r="K67" s="3"/>
      <c r="L67" s="3"/>
      <c r="M67" s="3"/>
      <c r="N67" s="3"/>
      <c r="O67" s="3"/>
      <c r="P67" s="3"/>
      <c r="Q67" s="3"/>
      <c r="R67" s="3"/>
    </row>
    <row r="68" spans="1:18" ht="16.5">
      <c r="A68" s="10" t="s">
        <v>33</v>
      </c>
      <c r="B68" s="88" t="s">
        <v>34</v>
      </c>
      <c r="C68" s="88"/>
      <c r="D68" s="88"/>
      <c r="E68" s="88"/>
      <c r="F68" s="88"/>
      <c r="G68" s="88"/>
      <c r="H68" s="88"/>
      <c r="I68" s="88"/>
      <c r="J68" s="3"/>
      <c r="K68" s="3"/>
      <c r="L68" s="3"/>
      <c r="M68" s="3"/>
      <c r="N68" s="3"/>
      <c r="O68" s="3"/>
      <c r="P68" s="3"/>
      <c r="Q68" s="3"/>
      <c r="R68" s="3"/>
    </row>
    <row r="69" spans="1:18" ht="16.5">
      <c r="A69" s="10" t="s">
        <v>35</v>
      </c>
      <c r="B69" s="88" t="s">
        <v>36</v>
      </c>
      <c r="C69" s="88"/>
      <c r="D69" s="88"/>
      <c r="E69" s="88"/>
      <c r="F69" s="88"/>
      <c r="G69" s="88"/>
      <c r="H69" s="88"/>
      <c r="I69" s="88"/>
      <c r="J69" s="3"/>
      <c r="K69" s="3"/>
      <c r="L69" s="3"/>
      <c r="M69" s="3"/>
      <c r="N69" s="3"/>
      <c r="O69" s="3"/>
      <c r="P69" s="3"/>
      <c r="Q69" s="3"/>
      <c r="R69" s="3"/>
    </row>
    <row r="70" spans="1:18" ht="16.5">
      <c r="A70" s="42" t="s">
        <v>37</v>
      </c>
      <c r="B70" s="88" t="s">
        <v>38</v>
      </c>
      <c r="C70" s="88"/>
      <c r="D70" s="88"/>
      <c r="E70" s="88"/>
      <c r="F70" s="88"/>
      <c r="G70" s="88"/>
      <c r="H70" s="88"/>
      <c r="I70" s="88"/>
      <c r="J70" s="3"/>
      <c r="K70" s="3"/>
      <c r="L70" s="3"/>
      <c r="M70" s="3"/>
      <c r="N70" s="3"/>
      <c r="O70" s="3"/>
      <c r="P70" s="3"/>
      <c r="Q70" s="3"/>
      <c r="R70" s="3"/>
    </row>
    <row r="71" spans="1:18" ht="16.5">
      <c r="A71" s="42" t="s">
        <v>39</v>
      </c>
      <c r="B71" s="88" t="s">
        <v>40</v>
      </c>
      <c r="C71" s="88"/>
      <c r="D71" s="88"/>
      <c r="E71" s="88"/>
      <c r="F71" s="88"/>
      <c r="G71" s="88"/>
      <c r="H71" s="88"/>
      <c r="I71" s="88"/>
      <c r="J71" s="3"/>
      <c r="K71" s="3"/>
      <c r="L71" s="3"/>
      <c r="M71" s="3"/>
      <c r="N71" s="3"/>
      <c r="O71" s="3"/>
      <c r="P71" s="3"/>
      <c r="Q71" s="3"/>
      <c r="R71" s="3"/>
    </row>
    <row r="72" spans="1:18" ht="16.5">
      <c r="A72" s="42" t="s">
        <v>41</v>
      </c>
      <c r="B72" s="88" t="s">
        <v>42</v>
      </c>
      <c r="C72" s="88"/>
      <c r="D72" s="88"/>
      <c r="E72" s="88"/>
      <c r="F72" s="88"/>
      <c r="G72" s="88"/>
      <c r="H72" s="88"/>
      <c r="I72" s="88"/>
      <c r="J72" s="3"/>
      <c r="K72" s="3"/>
      <c r="L72" s="3"/>
      <c r="M72" s="3"/>
      <c r="N72" s="3"/>
      <c r="O72" s="3"/>
      <c r="P72" s="3"/>
      <c r="Q72" s="3"/>
      <c r="R72" s="3"/>
    </row>
    <row r="73" spans="1:18" ht="16.5">
      <c r="A73" s="42" t="s">
        <v>43</v>
      </c>
      <c r="B73" s="88" t="s">
        <v>44</v>
      </c>
      <c r="C73" s="88"/>
      <c r="D73" s="88"/>
      <c r="E73" s="88"/>
      <c r="F73" s="88"/>
      <c r="G73" s="88"/>
      <c r="H73" s="88"/>
      <c r="I73" s="88"/>
      <c r="J73" s="3"/>
      <c r="K73" s="3"/>
      <c r="L73" s="3"/>
      <c r="M73" s="3"/>
      <c r="N73" s="3"/>
      <c r="O73" s="3"/>
      <c r="P73" s="3"/>
      <c r="Q73" s="3"/>
      <c r="R73" s="3"/>
    </row>
    <row r="74" spans="1:18" ht="16.5">
      <c r="A74" s="42" t="s">
        <v>45</v>
      </c>
      <c r="B74" s="88" t="s">
        <v>46</v>
      </c>
      <c r="C74" s="88"/>
      <c r="D74" s="88"/>
      <c r="E74" s="88"/>
      <c r="F74" s="88"/>
      <c r="G74" s="88"/>
      <c r="H74" s="88"/>
      <c r="I74" s="88"/>
      <c r="J74" s="3"/>
      <c r="K74" s="3"/>
      <c r="L74" s="3"/>
      <c r="M74" s="3"/>
      <c r="N74" s="3"/>
      <c r="O74" s="3"/>
      <c r="P74" s="3"/>
      <c r="Q74" s="3"/>
      <c r="R74" s="3"/>
    </row>
    <row r="75" spans="1:18" ht="16.5">
      <c r="A75" s="42" t="s">
        <v>47</v>
      </c>
      <c r="B75" s="88" t="s">
        <v>48</v>
      </c>
      <c r="C75" s="88"/>
      <c r="D75" s="88"/>
      <c r="E75" s="88"/>
      <c r="F75" s="88"/>
      <c r="G75" s="88"/>
      <c r="H75" s="88"/>
      <c r="I75" s="88"/>
      <c r="J75" s="3"/>
      <c r="K75" s="3"/>
      <c r="L75" s="3"/>
      <c r="M75" s="3"/>
      <c r="N75" s="3"/>
      <c r="O75" s="3"/>
      <c r="P75" s="3"/>
      <c r="Q75" s="3"/>
      <c r="R75" s="3"/>
    </row>
    <row r="76" spans="1:18" ht="16.5">
      <c r="A76" s="42" t="s">
        <v>49</v>
      </c>
      <c r="B76" s="88" t="s">
        <v>50</v>
      </c>
      <c r="C76" s="88"/>
      <c r="D76" s="88"/>
      <c r="E76" s="88"/>
      <c r="F76" s="88"/>
      <c r="G76" s="88"/>
      <c r="H76" s="88"/>
      <c r="I76" s="88"/>
      <c r="J76" s="3"/>
      <c r="K76" s="3"/>
      <c r="L76" s="3"/>
      <c r="M76" s="3"/>
      <c r="N76" s="3"/>
      <c r="O76" s="3"/>
      <c r="P76" s="3"/>
      <c r="Q76" s="3"/>
      <c r="R76" s="3"/>
    </row>
    <row r="77" spans="1:18" ht="16.5">
      <c r="A77" s="42" t="s">
        <v>51</v>
      </c>
      <c r="B77" s="88" t="s">
        <v>52</v>
      </c>
      <c r="C77" s="88"/>
      <c r="D77" s="88"/>
      <c r="E77" s="88"/>
      <c r="F77" s="88"/>
      <c r="G77" s="88"/>
      <c r="H77" s="88"/>
      <c r="I77" s="88"/>
      <c r="J77" s="3"/>
      <c r="K77" s="3"/>
      <c r="L77" s="3"/>
      <c r="M77" s="3"/>
      <c r="N77" s="3"/>
      <c r="O77" s="3"/>
      <c r="P77" s="3"/>
      <c r="Q77" s="3"/>
      <c r="R77" s="3"/>
    </row>
    <row r="78" spans="1:18" ht="16.5">
      <c r="A78" s="42" t="s">
        <v>53</v>
      </c>
      <c r="B78" s="88" t="s">
        <v>54</v>
      </c>
      <c r="C78" s="88"/>
      <c r="D78" s="88"/>
      <c r="E78" s="88"/>
      <c r="F78" s="88"/>
      <c r="G78" s="88"/>
      <c r="H78" s="88"/>
      <c r="I78" s="88"/>
      <c r="J78" s="3"/>
      <c r="K78" s="3"/>
      <c r="L78" s="3"/>
      <c r="M78" s="3"/>
      <c r="N78" s="3"/>
      <c r="O78" s="3"/>
      <c r="P78" s="3"/>
      <c r="Q78" s="3"/>
      <c r="R78" s="3"/>
    </row>
    <row r="79" spans="1:18" ht="16.5">
      <c r="A79" s="42" t="s">
        <v>55</v>
      </c>
      <c r="B79" s="88" t="s">
        <v>56</v>
      </c>
      <c r="C79" s="88"/>
      <c r="D79" s="88"/>
      <c r="E79" s="88"/>
      <c r="F79" s="88"/>
      <c r="G79" s="88"/>
      <c r="H79" s="88"/>
      <c r="I79" s="88"/>
      <c r="J79" s="3"/>
      <c r="K79" s="3"/>
      <c r="L79" s="3"/>
      <c r="M79" s="3"/>
      <c r="N79" s="3"/>
      <c r="O79" s="3"/>
      <c r="P79" s="3"/>
      <c r="Q79" s="3"/>
      <c r="R79" s="3"/>
    </row>
    <row r="80" spans="1:18" ht="16.5">
      <c r="A80" s="42" t="s">
        <v>57</v>
      </c>
      <c r="B80" s="88" t="s">
        <v>58</v>
      </c>
      <c r="C80" s="88"/>
      <c r="D80" s="88"/>
      <c r="E80" s="88"/>
      <c r="F80" s="88"/>
      <c r="G80" s="88"/>
      <c r="H80" s="88"/>
      <c r="I80" s="88"/>
      <c r="J80" s="3"/>
      <c r="K80" s="3"/>
      <c r="L80" s="3"/>
      <c r="M80" s="3"/>
      <c r="N80" s="3"/>
      <c r="O80" s="3"/>
      <c r="P80" s="3"/>
      <c r="Q80" s="3"/>
      <c r="R80" s="3"/>
    </row>
    <row r="81" spans="1:18" ht="16.5">
      <c r="A81" s="42" t="s">
        <v>59</v>
      </c>
      <c r="B81" s="88" t="s">
        <v>60</v>
      </c>
      <c r="C81" s="88"/>
      <c r="D81" s="88"/>
      <c r="E81" s="88"/>
      <c r="F81" s="88"/>
      <c r="G81" s="88"/>
      <c r="H81" s="88"/>
      <c r="I81" s="88"/>
      <c r="J81" s="3"/>
      <c r="K81" s="3"/>
      <c r="L81" s="3"/>
      <c r="M81" s="3"/>
      <c r="N81" s="3"/>
      <c r="O81" s="3"/>
      <c r="P81" s="3"/>
      <c r="Q81" s="3"/>
      <c r="R81" s="3"/>
    </row>
    <row r="82" spans="1:18" ht="16.5">
      <c r="A82" s="42" t="s">
        <v>61</v>
      </c>
      <c r="B82" s="88" t="s">
        <v>62</v>
      </c>
      <c r="C82" s="88"/>
      <c r="D82" s="88"/>
      <c r="E82" s="88"/>
      <c r="F82" s="88"/>
      <c r="G82" s="88"/>
      <c r="H82" s="88"/>
      <c r="I82" s="88"/>
      <c r="J82" s="3"/>
      <c r="K82" s="3"/>
      <c r="L82" s="3"/>
      <c r="M82" s="3"/>
      <c r="N82" s="3"/>
      <c r="O82" s="3"/>
      <c r="P82" s="3"/>
      <c r="Q82" s="3"/>
      <c r="R82" s="3"/>
    </row>
    <row r="83" spans="1:18" ht="16.5">
      <c r="A83" s="42" t="s">
        <v>63</v>
      </c>
      <c r="B83" s="43" t="s">
        <v>64</v>
      </c>
      <c r="C83" s="43"/>
      <c r="D83" s="43"/>
      <c r="E83" s="43"/>
      <c r="F83" s="43"/>
      <c r="G83" s="43"/>
      <c r="H83" s="61"/>
      <c r="I83" s="43"/>
      <c r="J83" s="3"/>
      <c r="K83" s="3"/>
      <c r="L83" s="3"/>
      <c r="M83" s="3"/>
      <c r="N83" s="3"/>
      <c r="O83" s="3"/>
      <c r="P83" s="3"/>
      <c r="Q83" s="3"/>
      <c r="R83" s="3"/>
    </row>
    <row r="84" spans="1:18" ht="16.5">
      <c r="A84" s="42" t="s">
        <v>65</v>
      </c>
      <c r="B84" s="43" t="s">
        <v>66</v>
      </c>
      <c r="C84" s="43"/>
      <c r="D84" s="43"/>
      <c r="E84" s="43"/>
      <c r="F84" s="43"/>
      <c r="G84" s="43"/>
      <c r="H84" s="61"/>
      <c r="I84" s="43"/>
      <c r="J84" s="3"/>
      <c r="K84" s="3"/>
      <c r="L84" s="3"/>
      <c r="M84" s="3"/>
      <c r="N84" s="3"/>
      <c r="O84" s="3"/>
      <c r="P84" s="3"/>
      <c r="Q84" s="3"/>
      <c r="R84" s="3"/>
    </row>
    <row r="85" spans="1:18" ht="16.5">
      <c r="A85" s="42" t="s">
        <v>67</v>
      </c>
      <c r="B85" s="43" t="s">
        <v>68</v>
      </c>
      <c r="C85" s="43"/>
      <c r="D85" s="43"/>
      <c r="E85" s="43"/>
      <c r="F85" s="43"/>
      <c r="G85" s="43"/>
      <c r="H85" s="61"/>
      <c r="I85" s="43"/>
      <c r="J85" s="3"/>
      <c r="K85" s="3"/>
      <c r="L85" s="3"/>
      <c r="M85" s="3"/>
      <c r="N85" s="3"/>
      <c r="O85" s="3"/>
      <c r="P85" s="3"/>
      <c r="Q85" s="3"/>
      <c r="R85" s="3"/>
    </row>
    <row r="86" spans="1:18" ht="16.5">
      <c r="A86" s="42" t="s">
        <v>69</v>
      </c>
      <c r="B86" s="88" t="s">
        <v>70</v>
      </c>
      <c r="C86" s="88"/>
      <c r="D86" s="88"/>
      <c r="E86" s="88"/>
      <c r="F86" s="88"/>
      <c r="G86" s="88"/>
      <c r="H86" s="88"/>
      <c r="I86" s="88"/>
      <c r="J86" s="3"/>
      <c r="K86" s="3"/>
      <c r="L86" s="3"/>
      <c r="M86" s="3"/>
      <c r="N86" s="3"/>
      <c r="O86" s="3"/>
      <c r="P86" s="3"/>
      <c r="Q86" s="3"/>
      <c r="R86" s="3"/>
    </row>
    <row r="87" spans="1:18" ht="33">
      <c r="A87" s="42" t="s">
        <v>71</v>
      </c>
      <c r="B87" s="43" t="s">
        <v>72</v>
      </c>
      <c r="C87" s="43"/>
      <c r="D87" s="43"/>
      <c r="E87" s="43"/>
      <c r="F87" s="43"/>
      <c r="G87" s="43"/>
      <c r="H87" s="61"/>
      <c r="I87" s="43"/>
      <c r="J87" s="3"/>
      <c r="K87" s="3"/>
      <c r="L87" s="3"/>
      <c r="M87" s="3"/>
      <c r="N87" s="3"/>
      <c r="O87" s="3"/>
      <c r="P87" s="3"/>
      <c r="Q87" s="3"/>
      <c r="R87" s="3"/>
    </row>
    <row r="88" spans="1:18" ht="16.5">
      <c r="A88" s="42" t="s">
        <v>73</v>
      </c>
      <c r="B88" s="88" t="s">
        <v>74</v>
      </c>
      <c r="C88" s="88"/>
      <c r="D88" s="88"/>
      <c r="E88" s="88"/>
      <c r="F88" s="88"/>
      <c r="G88" s="88"/>
      <c r="H88" s="88"/>
      <c r="I88" s="88"/>
      <c r="J88" s="3"/>
      <c r="K88" s="3"/>
      <c r="L88" s="3"/>
      <c r="M88" s="3"/>
      <c r="N88" s="3"/>
      <c r="O88" s="3"/>
      <c r="P88" s="3"/>
      <c r="Q88" s="3"/>
      <c r="R88" s="3"/>
    </row>
    <row r="89" spans="1:18" ht="16.5">
      <c r="A89" s="42" t="s">
        <v>75</v>
      </c>
      <c r="B89" s="88" t="s">
        <v>76</v>
      </c>
      <c r="C89" s="88"/>
      <c r="D89" s="88"/>
      <c r="E89" s="88"/>
      <c r="F89" s="88"/>
      <c r="G89" s="88"/>
      <c r="H89" s="88"/>
      <c r="I89" s="88"/>
      <c r="J89" s="3"/>
      <c r="K89" s="3"/>
      <c r="L89" s="3"/>
      <c r="M89" s="3"/>
      <c r="N89" s="3"/>
      <c r="O89" s="3"/>
      <c r="P89" s="3"/>
      <c r="Q89" s="3"/>
      <c r="R89" s="3"/>
    </row>
    <row r="90" spans="1:18" ht="16.5">
      <c r="A90" s="42" t="s">
        <v>77</v>
      </c>
      <c r="B90" s="88" t="s">
        <v>78</v>
      </c>
      <c r="C90" s="88"/>
      <c r="D90" s="88"/>
      <c r="E90" s="88"/>
      <c r="F90" s="88"/>
      <c r="G90" s="88"/>
      <c r="H90" s="88"/>
      <c r="I90" s="88"/>
      <c r="J90" s="3"/>
      <c r="K90" s="3"/>
      <c r="L90" s="3"/>
      <c r="M90" s="3"/>
      <c r="N90" s="3"/>
      <c r="O90" s="3"/>
      <c r="P90" s="3"/>
      <c r="Q90" s="3"/>
      <c r="R90" s="3"/>
    </row>
    <row r="91" spans="1:18" ht="16.5">
      <c r="A91" s="42" t="s">
        <v>79</v>
      </c>
      <c r="B91" s="88" t="s">
        <v>80</v>
      </c>
      <c r="C91" s="88"/>
      <c r="D91" s="88"/>
      <c r="E91" s="88"/>
      <c r="F91" s="88"/>
      <c r="G91" s="88"/>
      <c r="H91" s="88"/>
      <c r="I91" s="88"/>
      <c r="J91" s="3"/>
      <c r="K91" s="3"/>
      <c r="L91" s="3"/>
      <c r="M91" s="3"/>
      <c r="N91" s="3"/>
      <c r="O91" s="3"/>
      <c r="P91" s="3"/>
      <c r="Q91" s="3"/>
      <c r="R91" s="3"/>
    </row>
    <row r="92" spans="1:18" ht="16.5">
      <c r="A92" s="42" t="s">
        <v>81</v>
      </c>
      <c r="B92" s="88" t="s">
        <v>82</v>
      </c>
      <c r="C92" s="88"/>
      <c r="D92" s="88"/>
      <c r="E92" s="88"/>
      <c r="F92" s="88"/>
      <c r="G92" s="88"/>
      <c r="H92" s="88"/>
      <c r="I92" s="88"/>
      <c r="J92" s="3"/>
      <c r="K92" s="3"/>
      <c r="L92" s="3"/>
      <c r="M92" s="3"/>
      <c r="N92" s="3"/>
      <c r="O92" s="3"/>
      <c r="P92" s="3"/>
      <c r="Q92" s="3"/>
      <c r="R92" s="3"/>
    </row>
    <row r="93" spans="1:18" ht="16.5">
      <c r="A93" s="42" t="s">
        <v>83</v>
      </c>
      <c r="B93" s="88" t="s">
        <v>84</v>
      </c>
      <c r="C93" s="88"/>
      <c r="D93" s="88"/>
      <c r="E93" s="88"/>
      <c r="F93" s="88"/>
      <c r="G93" s="88"/>
      <c r="H93" s="88"/>
      <c r="I93" s="88"/>
      <c r="J93" s="3"/>
      <c r="K93" s="3"/>
      <c r="L93" s="3"/>
      <c r="M93" s="3"/>
      <c r="N93" s="3"/>
      <c r="O93" s="3"/>
      <c r="P93" s="3"/>
      <c r="Q93" s="3"/>
      <c r="R93" s="3"/>
    </row>
    <row r="94" spans="1:18" ht="16.5">
      <c r="A94" s="42" t="s">
        <v>85</v>
      </c>
      <c r="B94" s="95" t="s">
        <v>86</v>
      </c>
      <c r="C94" s="95"/>
      <c r="D94" s="95"/>
      <c r="E94" s="95"/>
      <c r="F94" s="95"/>
      <c r="G94" s="95"/>
      <c r="H94" s="95"/>
      <c r="I94" s="95"/>
      <c r="J94" s="3"/>
      <c r="K94" s="3"/>
      <c r="L94" s="3"/>
      <c r="M94" s="3"/>
      <c r="N94" s="3"/>
      <c r="O94" s="3"/>
      <c r="P94" s="3"/>
      <c r="Q94" s="3"/>
      <c r="R94" s="3"/>
    </row>
    <row r="95" spans="1:18" ht="16.5">
      <c r="A95" s="42" t="s">
        <v>87</v>
      </c>
      <c r="B95" s="96" t="s">
        <v>88</v>
      </c>
      <c r="C95" s="96"/>
      <c r="D95" s="96"/>
      <c r="E95" s="96"/>
      <c r="F95" s="96"/>
      <c r="G95" s="96"/>
      <c r="H95" s="96"/>
      <c r="I95" s="96"/>
      <c r="J95" s="3"/>
      <c r="K95" s="3"/>
      <c r="L95" s="3"/>
      <c r="M95" s="3"/>
      <c r="N95" s="3"/>
      <c r="O95" s="3"/>
      <c r="P95" s="3"/>
      <c r="Q95" s="3"/>
      <c r="R95" s="3"/>
    </row>
    <row r="96" spans="1:18" ht="16.5">
      <c r="A96" s="42" t="s">
        <v>89</v>
      </c>
      <c r="B96" s="96" t="s">
        <v>90</v>
      </c>
      <c r="C96" s="96"/>
      <c r="D96" s="96"/>
      <c r="E96" s="96"/>
      <c r="F96" s="96"/>
      <c r="G96" s="96"/>
      <c r="H96" s="96"/>
      <c r="I96" s="96"/>
      <c r="J96" s="3"/>
      <c r="K96" s="3"/>
      <c r="L96" s="3"/>
      <c r="M96" s="3"/>
      <c r="N96" s="3"/>
      <c r="O96" s="3"/>
      <c r="P96" s="3"/>
      <c r="Q96" s="3"/>
      <c r="R96" s="3"/>
    </row>
    <row r="97" spans="1:18" ht="16.5">
      <c r="A97" s="42" t="s">
        <v>91</v>
      </c>
      <c r="B97" s="96" t="s">
        <v>92</v>
      </c>
      <c r="C97" s="96"/>
      <c r="D97" s="96"/>
      <c r="E97" s="96"/>
      <c r="F97" s="96"/>
      <c r="G97" s="96"/>
      <c r="H97" s="96"/>
      <c r="I97" s="96"/>
      <c r="J97" s="3"/>
      <c r="K97" s="3"/>
      <c r="L97" s="3"/>
      <c r="M97" s="3"/>
      <c r="N97" s="3"/>
      <c r="O97" s="3"/>
      <c r="P97" s="3"/>
      <c r="Q97" s="3"/>
      <c r="R97" s="3"/>
    </row>
    <row r="98" spans="1:18" ht="31.5">
      <c r="A98" s="42" t="s">
        <v>93</v>
      </c>
      <c r="B98" s="44" t="s">
        <v>94</v>
      </c>
      <c r="C98" s="44"/>
      <c r="D98" s="44"/>
      <c r="E98" s="44"/>
      <c r="F98" s="44"/>
      <c r="G98" s="44"/>
      <c r="H98" s="62"/>
      <c r="I98" s="44"/>
      <c r="J98" s="3"/>
      <c r="K98" s="3"/>
      <c r="L98" s="3"/>
      <c r="M98" s="3"/>
      <c r="N98" s="3"/>
      <c r="O98" s="3"/>
      <c r="P98" s="3"/>
      <c r="Q98" s="3"/>
      <c r="R98" s="3"/>
    </row>
    <row r="99" spans="1:20" ht="15.75">
      <c r="A99" s="45" t="s">
        <v>95</v>
      </c>
      <c r="B99" s="46" t="s">
        <v>96</v>
      </c>
      <c r="C99" s="46"/>
      <c r="D99" s="46"/>
      <c r="E99" s="46"/>
      <c r="F99" s="46"/>
      <c r="G99" s="46"/>
      <c r="H99" s="63"/>
      <c r="I99" s="46"/>
      <c r="J99" s="4"/>
      <c r="K99" s="4"/>
      <c r="L99" s="4"/>
      <c r="M99" s="4"/>
      <c r="N99" s="4"/>
      <c r="O99" s="4"/>
      <c r="P99" s="4"/>
      <c r="Q99" s="4"/>
      <c r="R99" s="4"/>
      <c r="S99" s="11"/>
      <c r="T99" s="11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</sheetData>
  <sheetProtection/>
  <protectedRanges>
    <protectedRange sqref="C32:D50" name="Диапазон1_1_1"/>
  </protectedRanges>
  <mergeCells count="61">
    <mergeCell ref="B82:I82"/>
    <mergeCell ref="B81:I81"/>
    <mergeCell ref="B86:I86"/>
    <mergeCell ref="B88:I88"/>
    <mergeCell ref="B89:I89"/>
    <mergeCell ref="B90:I90"/>
    <mergeCell ref="B94:I94"/>
    <mergeCell ref="B95:I95"/>
    <mergeCell ref="B96:I96"/>
    <mergeCell ref="B97:I97"/>
    <mergeCell ref="B78:I78"/>
    <mergeCell ref="B79:I79"/>
    <mergeCell ref="B80:I80"/>
    <mergeCell ref="B73:I73"/>
    <mergeCell ref="B74:I74"/>
    <mergeCell ref="B75:I75"/>
    <mergeCell ref="B76:I76"/>
    <mergeCell ref="B70:I70"/>
    <mergeCell ref="B93:I93"/>
    <mergeCell ref="B67:I67"/>
    <mergeCell ref="B68:I68"/>
    <mergeCell ref="B69:I69"/>
    <mergeCell ref="B71:I71"/>
    <mergeCell ref="B72:I72"/>
    <mergeCell ref="B91:I91"/>
    <mergeCell ref="B92:I92"/>
    <mergeCell ref="B77:I77"/>
    <mergeCell ref="L7:L8"/>
    <mergeCell ref="M7:M8"/>
    <mergeCell ref="B65:I65"/>
    <mergeCell ref="B66:I66"/>
    <mergeCell ref="B64:I64"/>
    <mergeCell ref="B59:I59"/>
    <mergeCell ref="N7:N8"/>
    <mergeCell ref="O7:O8"/>
    <mergeCell ref="B60:I60"/>
    <mergeCell ref="B61:I61"/>
    <mergeCell ref="B62:I62"/>
    <mergeCell ref="B63:I63"/>
    <mergeCell ref="L9:M9"/>
    <mergeCell ref="G7:G8"/>
    <mergeCell ref="G6:M6"/>
    <mergeCell ref="N6:R6"/>
    <mergeCell ref="S6:S9"/>
    <mergeCell ref="T6:T9"/>
    <mergeCell ref="I7:I8"/>
    <mergeCell ref="Q7:Q8"/>
    <mergeCell ref="R7:R8"/>
    <mergeCell ref="P7:P8"/>
    <mergeCell ref="H7:H8"/>
    <mergeCell ref="J7:K7"/>
    <mergeCell ref="U6:U9"/>
    <mergeCell ref="V6:V9"/>
    <mergeCell ref="A3:T3"/>
    <mergeCell ref="A4:T4"/>
    <mergeCell ref="A6:A9"/>
    <mergeCell ref="B6:B9"/>
    <mergeCell ref="C6:C9"/>
    <mergeCell ref="D6:D9"/>
    <mergeCell ref="E6:E9"/>
    <mergeCell ref="F6:F9"/>
  </mergeCells>
  <printOptions/>
  <pageMargins left="0.5511811023622047" right="0.1968503937007874" top="0.5905511811023623" bottom="0.2755905511811024" header="0.31496062992125984" footer="0.31496062992125984"/>
  <pageSetup fitToHeight="0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2016-08-01T05:52:24Z</dcterms:modified>
  <cp:category/>
  <cp:version/>
  <cp:contentType/>
  <cp:contentStatus/>
</cp:coreProperties>
</file>